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B92C5198-8B2C-46D4-AA87-E9CD29A5F538}" xr6:coauthVersionLast="47" xr6:coauthVersionMax="47" xr10:uidLastSave="{00000000-0000-0000-0000-000000000000}"/>
  <bookViews>
    <workbookView xWindow="28680" yWindow="-15" windowWidth="29040" windowHeight="15720" firstSheet="3" activeTab="7" xr2:uid="{00000000-000D-0000-FFFF-FFFF00000000}"/>
  </bookViews>
  <sheets>
    <sheet name="様式第１号―別紙１－Ⅱ３（3　補助事業経費内訳） " sheetId="13" r:id="rId1"/>
    <sheet name="様式第１号ー別紙２（機械装置の購入計画書）" sheetId="11" r:id="rId2"/>
    <sheet name="様式第2号―別紙（補助事業経費配分表）" sheetId="12" r:id="rId3"/>
    <sheet name="様式第６号―別紙２（収支明細書）" sheetId="10" r:id="rId4"/>
    <sheet name="受払簿" sheetId="4" r:id="rId5"/>
    <sheet name="様式第９号　取得財産等管理台帳" sheetId="6" r:id="rId6"/>
    <sheet name="旅行命令簿" sheetId="8" r:id="rId7"/>
    <sheet name="出張報告書様式" sheetId="9" r:id="rId8"/>
  </sheets>
  <externalReferences>
    <externalReference r:id="rId9"/>
  </externalReferences>
  <definedNames>
    <definedName name="_xlnm._FilterDatabase" localSheetId="5" hidden="1">'様式第９号　取得財産等管理台帳'!$A$4:$J$18</definedName>
    <definedName name="_Order1" hidden="1">255</definedName>
    <definedName name="_xlnm.Print_Area" localSheetId="4">受払簿!$A$1:$G$25</definedName>
    <definedName name="_xlnm.Print_Area" localSheetId="0">'様式第１号―別紙１－Ⅱ３（3　補助事業経費内訳） '!$A$1:$K$39</definedName>
    <definedName name="_xlnm.Print_Area" localSheetId="1">'様式第１号ー別紙２（機械装置の購入計画書）'!$A$1:$L$34</definedName>
    <definedName name="_xlnm.Print_Area" localSheetId="2">'様式第2号―別紙（補助事業経費配分表）'!$A$1:$K$40</definedName>
    <definedName name="_xlnm.Print_Area" localSheetId="3">'様式第６号―別紙２（収支明細書）'!$A$1:$O$56</definedName>
    <definedName name="_xlnm.Print_Area" localSheetId="5">'様式第９号　取得財産等管理台帳'!$A$1:$K$16</definedName>
    <definedName name="_xlnm.Print_Area" localSheetId="6">旅行命令簿!$A$1:$J$12</definedName>
    <definedName name="_xlnm.Print_Titles" localSheetId="5">'様式第９号　取得財産等管理台帳'!$3:$4</definedName>
    <definedName name="テーマ">#REF!</definedName>
    <definedName name="管理法人">#REF!</definedName>
    <definedName name="市町村">[1]市町村コード!$A$1:$H$3931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13" l="1"/>
  <c r="I33" i="13"/>
  <c r="H33" i="13"/>
  <c r="I30" i="13"/>
  <c r="I37" i="13" s="1"/>
  <c r="H30" i="13"/>
  <c r="H37" i="13" s="1"/>
  <c r="I26" i="13"/>
  <c r="H26" i="13"/>
  <c r="H27" i="13" s="1"/>
  <c r="I22" i="13"/>
  <c r="I27" i="13" s="1"/>
  <c r="J27" i="13" s="1"/>
  <c r="H22" i="13"/>
  <c r="I18" i="13"/>
  <c r="H18" i="13"/>
  <c r="I12" i="13"/>
  <c r="H12" i="13"/>
  <c r="I7" i="13"/>
  <c r="I19" i="13" s="1"/>
  <c r="J19" i="13" s="1"/>
  <c r="H7" i="13"/>
  <c r="H19" i="13" s="1"/>
  <c r="H38" i="13" l="1"/>
  <c r="J37" i="13"/>
  <c r="J38" i="13" s="1"/>
  <c r="I38" i="13"/>
  <c r="I37" i="12" l="1"/>
  <c r="I38" i="12" s="1"/>
  <c r="I36" i="12"/>
  <c r="I34" i="12"/>
  <c r="I33" i="12"/>
  <c r="I35" i="12" s="1"/>
  <c r="I31" i="12"/>
  <c r="I30" i="12"/>
  <c r="I25" i="12"/>
  <c r="I22" i="12"/>
  <c r="I17" i="12"/>
  <c r="I18" i="12"/>
  <c r="I19" i="12"/>
  <c r="I23" i="12"/>
  <c r="I27" i="12"/>
  <c r="I26" i="12"/>
  <c r="I7" i="12"/>
  <c r="I8" i="12"/>
  <c r="I16" i="12"/>
  <c r="I15" i="12"/>
  <c r="I12" i="12"/>
  <c r="I13" i="12"/>
  <c r="I11" i="12"/>
  <c r="I10" i="12"/>
  <c r="I14" i="12" s="1"/>
  <c r="I6" i="12"/>
  <c r="I28" i="12"/>
  <c r="H9" i="12"/>
  <c r="H14" i="12"/>
  <c r="H20" i="12"/>
  <c r="H24" i="12"/>
  <c r="H28" i="12"/>
  <c r="H29" i="12" s="1"/>
  <c r="H32" i="12"/>
  <c r="H35" i="12"/>
  <c r="H39" i="12" s="1"/>
  <c r="I32" i="12"/>
  <c r="M39" i="10"/>
  <c r="H39" i="10"/>
  <c r="I39" i="10"/>
  <c r="G39" i="10"/>
  <c r="M35" i="10"/>
  <c r="M32" i="10"/>
  <c r="M28" i="10"/>
  <c r="M24" i="10"/>
  <c r="M29" i="10" s="1"/>
  <c r="M20" i="10"/>
  <c r="M14" i="10"/>
  <c r="M9" i="10"/>
  <c r="M21" i="10" s="1"/>
  <c r="H35" i="10"/>
  <c r="I35" i="10"/>
  <c r="G35" i="10"/>
  <c r="H32" i="10"/>
  <c r="I32" i="10"/>
  <c r="G32" i="10"/>
  <c r="H28" i="10"/>
  <c r="G28" i="10"/>
  <c r="H24" i="10"/>
  <c r="H29" i="10" s="1"/>
  <c r="I24" i="10"/>
  <c r="I29" i="10" s="1"/>
  <c r="G24" i="10"/>
  <c r="G29" i="10" s="1"/>
  <c r="H20" i="10"/>
  <c r="G20" i="10"/>
  <c r="G14" i="10"/>
  <c r="I9" i="10"/>
  <c r="G9" i="10"/>
  <c r="I24" i="12" l="1"/>
  <c r="I29" i="12"/>
  <c r="J29" i="12" s="1"/>
  <c r="I20" i="12"/>
  <c r="I9" i="12"/>
  <c r="I39" i="12"/>
  <c r="J39" i="12" s="1"/>
  <c r="H21" i="12"/>
  <c r="H40" i="12" s="1"/>
  <c r="G40" i="10"/>
  <c r="M40" i="10"/>
  <c r="G21" i="10"/>
  <c r="H9" i="10"/>
  <c r="H14" i="10"/>
  <c r="I14" i="10"/>
  <c r="I21" i="10" s="1"/>
  <c r="I40" i="10" s="1"/>
  <c r="O29" i="10" s="1"/>
  <c r="I21" i="12" l="1"/>
  <c r="J21" i="12" s="1"/>
  <c r="J40" i="12" s="1"/>
  <c r="H21" i="10"/>
  <c r="H40" i="10" s="1"/>
  <c r="I40" i="12" l="1"/>
  <c r="K39" i="12" s="1"/>
  <c r="K21" i="12" l="1"/>
  <c r="K29" i="12"/>
</calcChain>
</file>

<file path=xl/sharedStrings.xml><?xml version="1.0" encoding="utf-8"?>
<sst xmlns="http://schemas.openxmlformats.org/spreadsheetml/2006/main" count="250" uniqueCount="144">
  <si>
    <t>（注）</t>
  </si>
  <si>
    <t>受払年月日</t>
    <rPh sb="0" eb="2">
      <t>ウケハライ</t>
    </rPh>
    <rPh sb="2" eb="3">
      <t>トシ</t>
    </rPh>
    <rPh sb="3" eb="4">
      <t>ツキ</t>
    </rPh>
    <rPh sb="4" eb="5">
      <t>ヒ</t>
    </rPh>
    <phoneticPr fontId="4"/>
  </si>
  <si>
    <t>入庫量</t>
    <rPh sb="0" eb="2">
      <t>ニュウコ</t>
    </rPh>
    <rPh sb="2" eb="3">
      <t>リョウ</t>
    </rPh>
    <phoneticPr fontId="3"/>
  </si>
  <si>
    <t>使用量</t>
    <rPh sb="0" eb="3">
      <t>シヨウリョウ</t>
    </rPh>
    <phoneticPr fontId="3"/>
  </si>
  <si>
    <t>在庫量</t>
    <rPh sb="0" eb="3">
      <t>ザイコリョウ</t>
    </rPh>
    <phoneticPr fontId="3"/>
  </si>
  <si>
    <t>備考</t>
    <rPh sb="0" eb="2">
      <t>ビコウ</t>
    </rPh>
    <phoneticPr fontId="3"/>
  </si>
  <si>
    <t>単　位</t>
    <rPh sb="0" eb="1">
      <t>タン</t>
    </rPh>
    <rPh sb="2" eb="3">
      <t>クライ</t>
    </rPh>
    <phoneticPr fontId="3"/>
  </si>
  <si>
    <t>品　目</t>
    <rPh sb="0" eb="1">
      <t>シナ</t>
    </rPh>
    <rPh sb="2" eb="3">
      <t>メ</t>
    </rPh>
    <phoneticPr fontId="4"/>
  </si>
  <si>
    <t>原　　材　　料　　・　　消　　耗　　品　　受　　払　　簿</t>
    <rPh sb="0" eb="1">
      <t>ハラ</t>
    </rPh>
    <rPh sb="3" eb="4">
      <t>ザイ</t>
    </rPh>
    <rPh sb="6" eb="7">
      <t>リョウ</t>
    </rPh>
    <rPh sb="12" eb="13">
      <t>ケ</t>
    </rPh>
    <rPh sb="15" eb="16">
      <t>モウ</t>
    </rPh>
    <rPh sb="18" eb="19">
      <t>シナ</t>
    </rPh>
    <rPh sb="21" eb="22">
      <t>ウケ</t>
    </rPh>
    <rPh sb="24" eb="25">
      <t>バライ</t>
    </rPh>
    <rPh sb="27" eb="28">
      <t>ボ</t>
    </rPh>
    <phoneticPr fontId="4"/>
  </si>
  <si>
    <t>旅行命令（依頼）簿</t>
    <rPh sb="0" eb="2">
      <t>リョコウ</t>
    </rPh>
    <rPh sb="2" eb="4">
      <t>メイレイ</t>
    </rPh>
    <rPh sb="5" eb="7">
      <t>イライ</t>
    </rPh>
    <rPh sb="8" eb="9">
      <t>ボ</t>
    </rPh>
    <phoneticPr fontId="4"/>
  </si>
  <si>
    <t>　　月分</t>
    <rPh sb="2" eb="4">
      <t>ガツブン</t>
    </rPh>
    <phoneticPr fontId="4"/>
  </si>
  <si>
    <t>No.　　　　</t>
    <phoneticPr fontId="4"/>
  </si>
  <si>
    <t>所属名</t>
    <rPh sb="0" eb="2">
      <t>ショゾク</t>
    </rPh>
    <rPh sb="2" eb="3">
      <t>メイ</t>
    </rPh>
    <phoneticPr fontId="4"/>
  </si>
  <si>
    <t>氏　名</t>
    <rPh sb="0" eb="1">
      <t>シ</t>
    </rPh>
    <rPh sb="2" eb="3">
      <t>メイ</t>
    </rPh>
    <phoneticPr fontId="4"/>
  </si>
  <si>
    <t>住　所
（居所）</t>
    <rPh sb="0" eb="1">
      <t>ジュウ</t>
    </rPh>
    <rPh sb="2" eb="3">
      <t>トコロ</t>
    </rPh>
    <rPh sb="5" eb="7">
      <t>イドコロ</t>
    </rPh>
    <phoneticPr fontId="4"/>
  </si>
  <si>
    <t>発　令
年月日</t>
    <rPh sb="0" eb="1">
      <t>ハツ</t>
    </rPh>
    <rPh sb="2" eb="3">
      <t>レイ</t>
    </rPh>
    <rPh sb="4" eb="7">
      <t>ネンガッピ</t>
    </rPh>
    <phoneticPr fontId="4"/>
  </si>
  <si>
    <t>用　　　務</t>
    <rPh sb="0" eb="1">
      <t>ヨウ</t>
    </rPh>
    <rPh sb="4" eb="5">
      <t>ツトム</t>
    </rPh>
    <phoneticPr fontId="4"/>
  </si>
  <si>
    <t>発着地および経由地</t>
    <rPh sb="0" eb="3">
      <t>ハッチャクチ</t>
    </rPh>
    <phoneticPr fontId="4"/>
  </si>
  <si>
    <t>旅行期間</t>
    <rPh sb="0" eb="2">
      <t>リョコウ</t>
    </rPh>
    <rPh sb="2" eb="4">
      <t>キカン</t>
    </rPh>
    <phoneticPr fontId="4"/>
  </si>
  <si>
    <t>課・室長</t>
    <rPh sb="0" eb="1">
      <t>カ</t>
    </rPh>
    <rPh sb="2" eb="4">
      <t>シツチョウ</t>
    </rPh>
    <phoneticPr fontId="4"/>
  </si>
  <si>
    <t>旅行者
の認印</t>
    <rPh sb="0" eb="3">
      <t>リョコウシャ</t>
    </rPh>
    <rPh sb="5" eb="6">
      <t>ミト</t>
    </rPh>
    <rPh sb="6" eb="7">
      <t>イン</t>
    </rPh>
    <phoneticPr fontId="4"/>
  </si>
  <si>
    <t>備　　考</t>
    <rPh sb="0" eb="1">
      <t>ビ</t>
    </rPh>
    <rPh sb="3" eb="4">
      <t>コウ</t>
    </rPh>
    <phoneticPr fontId="4"/>
  </si>
  <si>
    <t>　　＊注）　旅行命令等の変更の申請をする場合には、変更に係る事項を朱書で記入すること。</t>
    <rPh sb="3" eb="4">
      <t>チュウ</t>
    </rPh>
    <rPh sb="6" eb="8">
      <t>リョコウ</t>
    </rPh>
    <rPh sb="8" eb="10">
      <t>メイレイ</t>
    </rPh>
    <rPh sb="10" eb="11">
      <t>ナド</t>
    </rPh>
    <rPh sb="12" eb="14">
      <t>ヘンコウ</t>
    </rPh>
    <rPh sb="15" eb="17">
      <t>シンセイ</t>
    </rPh>
    <rPh sb="20" eb="22">
      <t>バアイ</t>
    </rPh>
    <rPh sb="25" eb="27">
      <t>ヘンコウ</t>
    </rPh>
    <rPh sb="28" eb="29">
      <t>カカ</t>
    </rPh>
    <rPh sb="30" eb="32">
      <t>ジコウ</t>
    </rPh>
    <rPh sb="33" eb="35">
      <t>シュガ</t>
    </rPh>
    <rPh sb="36" eb="38">
      <t>キニュウ</t>
    </rPh>
    <phoneticPr fontId="4"/>
  </si>
  <si>
    <t>命令権者</t>
    <rPh sb="0" eb="2">
      <t>メイレイ</t>
    </rPh>
    <rPh sb="2" eb="3">
      <t>ケン</t>
    </rPh>
    <rPh sb="3" eb="4">
      <t>シャ</t>
    </rPh>
    <phoneticPr fontId="4"/>
  </si>
  <si>
    <t>産総研ＦＳ事業</t>
    <rPh sb="0" eb="3">
      <t>サンソウケン</t>
    </rPh>
    <rPh sb="5" eb="7">
      <t>ジギョウ</t>
    </rPh>
    <phoneticPr fontId="3"/>
  </si>
  <si>
    <t>自　　　　　　　月　　　　　　日
至　　　　　　　月　　　　　　日
　　　　　　　　　　　　　　日間</t>
    <rPh sb="0" eb="1">
      <t>ジ</t>
    </rPh>
    <rPh sb="8" eb="9">
      <t>ガツ</t>
    </rPh>
    <rPh sb="15" eb="16">
      <t>ニチ</t>
    </rPh>
    <rPh sb="18" eb="19">
      <t>イタ</t>
    </rPh>
    <rPh sb="26" eb="27">
      <t>ガツ</t>
    </rPh>
    <rPh sb="33" eb="34">
      <t>ニチ</t>
    </rPh>
    <rPh sb="50" eb="52">
      <t>ニチカン</t>
    </rPh>
    <phoneticPr fontId="4"/>
  </si>
  <si>
    <t>出張報告書</t>
    <rPh sb="0" eb="2">
      <t>シュッチョウ</t>
    </rPh>
    <rPh sb="2" eb="5">
      <t>ホウコクショ</t>
    </rPh>
    <phoneticPr fontId="3"/>
  </si>
  <si>
    <t>令和　　年　　月　　日</t>
    <rPh sb="0" eb="2">
      <t>レイワ</t>
    </rPh>
    <rPh sb="4" eb="5">
      <t>ネン</t>
    </rPh>
    <rPh sb="7" eb="8">
      <t>ガツ</t>
    </rPh>
    <rPh sb="10" eb="11">
      <t>ヒ</t>
    </rPh>
    <phoneticPr fontId="3"/>
  </si>
  <si>
    <t>１．出張日時</t>
    <rPh sb="2" eb="4">
      <t>シュッチョウ</t>
    </rPh>
    <rPh sb="4" eb="6">
      <t>ニチジ</t>
    </rPh>
    <phoneticPr fontId="3"/>
  </si>
  <si>
    <t>２．場所</t>
    <rPh sb="2" eb="4">
      <t>バショ</t>
    </rPh>
    <phoneticPr fontId="3"/>
  </si>
  <si>
    <t>３．用件名</t>
    <rPh sb="2" eb="4">
      <t>ヨウケン</t>
    </rPh>
    <rPh sb="4" eb="5">
      <t>メイ</t>
    </rPh>
    <phoneticPr fontId="3"/>
  </si>
  <si>
    <t>４．目的</t>
    <rPh sb="2" eb="4">
      <t>モクテキ</t>
    </rPh>
    <phoneticPr fontId="3"/>
  </si>
  <si>
    <t>５．出張者</t>
    <rPh sb="2" eb="5">
      <t>シュッチョウシャ</t>
    </rPh>
    <phoneticPr fontId="3"/>
  </si>
  <si>
    <t>６．内容</t>
    <rPh sb="2" eb="4">
      <t>ナイヨウ</t>
    </rPh>
    <phoneticPr fontId="3"/>
  </si>
  <si>
    <t>様式第６号―別紙２</t>
    <phoneticPr fontId="3"/>
  </si>
  <si>
    <t>収　支　明　細　書</t>
    <phoneticPr fontId="3"/>
  </si>
  <si>
    <t>(1)支　　出</t>
    <phoneticPr fontId="3"/>
  </si>
  <si>
    <t>経費
区分</t>
    <phoneticPr fontId="3"/>
  </si>
  <si>
    <t>補助
対象
経費</t>
    <phoneticPr fontId="3"/>
  </si>
  <si>
    <t>内　　容</t>
    <rPh sb="0" eb="1">
      <t>ナイ</t>
    </rPh>
    <rPh sb="3" eb="4">
      <t>カタチ</t>
    </rPh>
    <phoneticPr fontId="3"/>
  </si>
  <si>
    <t>単位</t>
    <phoneticPr fontId="3"/>
  </si>
  <si>
    <t>数
量</t>
    <rPh sb="0" eb="1">
      <t>スウ</t>
    </rPh>
    <rPh sb="2" eb="3">
      <t>リョウ</t>
    </rPh>
    <phoneticPr fontId="3"/>
  </si>
  <si>
    <t>単価
(円)</t>
    <rPh sb="0" eb="2">
      <t>タンカ</t>
    </rPh>
    <rPh sb="4" eb="5">
      <t>エン</t>
    </rPh>
    <phoneticPr fontId="3"/>
  </si>
  <si>
    <t>補助事業に要する
経費(円)</t>
    <rPh sb="9" eb="11">
      <t>ケイヒ</t>
    </rPh>
    <rPh sb="12" eb="13">
      <t>エン</t>
    </rPh>
    <phoneticPr fontId="3"/>
  </si>
  <si>
    <t>補助対象
経費(円)</t>
    <phoneticPr fontId="3"/>
  </si>
  <si>
    <t>入手
年月日</t>
    <phoneticPr fontId="3"/>
  </si>
  <si>
    <t>支払
年月日</t>
    <phoneticPr fontId="3"/>
  </si>
  <si>
    <t>支払先</t>
    <phoneticPr fontId="3"/>
  </si>
  <si>
    <t>補助金
充当額(円)</t>
    <phoneticPr fontId="3"/>
  </si>
  <si>
    <t>保管場所</t>
    <phoneticPr fontId="3"/>
  </si>
  <si>
    <t>備考</t>
    <phoneticPr fontId="3"/>
  </si>
  <si>
    <t>予算額</t>
  </si>
  <si>
    <t>決算額</t>
  </si>
  <si>
    <t>（消費税等
を除く）</t>
    <phoneticPr fontId="3"/>
  </si>
  <si>
    <t>小計</t>
    <rPh sb="0" eb="2">
      <t>ショウケイ</t>
    </rPh>
    <phoneticPr fontId="3"/>
  </si>
  <si>
    <t>産総研
委託費</t>
    <phoneticPr fontId="3"/>
  </si>
  <si>
    <t>中計</t>
    <rPh sb="0" eb="2">
      <t>チュウケイ</t>
    </rPh>
    <phoneticPr fontId="3"/>
  </si>
  <si>
    <t>外注費</t>
    <rPh sb="0" eb="3">
      <t>ガイチュウヒ</t>
    </rPh>
    <phoneticPr fontId="3"/>
  </si>
  <si>
    <t>合計</t>
    <rPh sb="0" eb="2">
      <t>ゴウケイ</t>
    </rPh>
    <phoneticPr fontId="3"/>
  </si>
  <si>
    <t>(2)収　　入</t>
    <rPh sb="3" eb="4">
      <t>シュウ</t>
    </rPh>
    <rPh sb="6" eb="7">
      <t>ニュウ</t>
    </rPh>
    <phoneticPr fontId="3"/>
  </si>
  <si>
    <t>区分</t>
    <rPh sb="0" eb="2">
      <t>クブン</t>
    </rPh>
    <phoneticPr fontId="3"/>
  </si>
  <si>
    <t>金　　　額（円）</t>
    <phoneticPr fontId="3"/>
  </si>
  <si>
    <t>調達年月日</t>
    <phoneticPr fontId="3"/>
  </si>
  <si>
    <t>調達先</t>
    <phoneticPr fontId="3"/>
  </si>
  <si>
    <t>備　考</t>
    <phoneticPr fontId="3"/>
  </si>
  <si>
    <t>予算額</t>
    <phoneticPr fontId="3"/>
  </si>
  <si>
    <t>決算額</t>
    <rPh sb="0" eb="2">
      <t>ケッサン</t>
    </rPh>
    <phoneticPr fontId="3"/>
  </si>
  <si>
    <t>自己資金</t>
    <rPh sb="0" eb="2">
      <t>ジコ</t>
    </rPh>
    <rPh sb="2" eb="4">
      <t>シキン</t>
    </rPh>
    <phoneticPr fontId="3"/>
  </si>
  <si>
    <t>補助金</t>
    <rPh sb="0" eb="3">
      <t>ホジョキン</t>
    </rPh>
    <phoneticPr fontId="3"/>
  </si>
  <si>
    <t>(公財)ふくい産業支援センター</t>
    <rPh sb="1" eb="2">
      <t>コウ</t>
    </rPh>
    <rPh sb="2" eb="3">
      <t>ザイ</t>
    </rPh>
    <phoneticPr fontId="3"/>
  </si>
  <si>
    <t>（記載注意）</t>
    <phoneticPr fontId="3"/>
  </si>
  <si>
    <t>１．</t>
    <phoneticPr fontId="3"/>
  </si>
  <si>
    <t>この収支明細書中、予算額とは申請書の内容に記載した「補助事業に要する経費」をいい、補助事業計画を変更した場合には、その承認を受けた計画に基づくものをいう。</t>
    <phoneticPr fontId="3"/>
  </si>
  <si>
    <t>２．</t>
  </si>
  <si>
    <t>予算額と決算額が著しく相違するときは、その理由を備考欄に記入すること。</t>
    <phoneticPr fontId="3"/>
  </si>
  <si>
    <t>３．</t>
    <phoneticPr fontId="3"/>
  </si>
  <si>
    <t>機械等の据付費は、機械等本体の経費と分明しているものの場合は、種別欄に記入するものとし、分明できない場合は備考欄に据付費を含むと記入すること。</t>
    <phoneticPr fontId="3"/>
  </si>
  <si>
    <t>４．</t>
    <phoneticPr fontId="3"/>
  </si>
  <si>
    <t>自家製造のものについては、収支明細書中「入手年月日」とあるのは「完成年月日」と読み替えること。</t>
    <phoneticPr fontId="3"/>
  </si>
  <si>
    <t>【Excel】</t>
    <phoneticPr fontId="24"/>
  </si>
  <si>
    <t>機械装置の購入計画書</t>
    <rPh sb="0" eb="2">
      <t>キカイ</t>
    </rPh>
    <rPh sb="2" eb="4">
      <t>ソウチ</t>
    </rPh>
    <rPh sb="5" eb="7">
      <t>コウニュウ</t>
    </rPh>
    <rPh sb="7" eb="9">
      <t>ケイカク</t>
    </rPh>
    <rPh sb="9" eb="10">
      <t>ショ</t>
    </rPh>
    <phoneticPr fontId="24"/>
  </si>
  <si>
    <t>※５０万円以上の機械装置を購入する場合に作成</t>
    <phoneticPr fontId="24"/>
  </si>
  <si>
    <t>機械装置名</t>
    <rPh sb="0" eb="2">
      <t>キカイ</t>
    </rPh>
    <rPh sb="2" eb="5">
      <t>ソウチメイ</t>
    </rPh>
    <phoneticPr fontId="24"/>
  </si>
  <si>
    <t>メーカー名・型番</t>
    <rPh sb="4" eb="5">
      <t>メイ</t>
    </rPh>
    <rPh sb="6" eb="8">
      <t>カタバン</t>
    </rPh>
    <phoneticPr fontId="24"/>
  </si>
  <si>
    <t>装置の説明</t>
    <rPh sb="0" eb="2">
      <t>ソウチ</t>
    </rPh>
    <rPh sb="3" eb="5">
      <t>セツメイ</t>
    </rPh>
    <phoneticPr fontId="24"/>
  </si>
  <si>
    <t>装置の性能</t>
    <rPh sb="0" eb="2">
      <t>ソウチ</t>
    </rPh>
    <rPh sb="3" eb="5">
      <t>セイノウ</t>
    </rPh>
    <phoneticPr fontId="24"/>
  </si>
  <si>
    <t>必要理由</t>
    <rPh sb="0" eb="2">
      <t>ヒツヨウ</t>
    </rPh>
    <rPh sb="2" eb="4">
      <t>リユウ</t>
    </rPh>
    <phoneticPr fontId="24"/>
  </si>
  <si>
    <t>【本事業計画に本装置の購入が必要な理由等】</t>
    <phoneticPr fontId="24"/>
  </si>
  <si>
    <t>【使用頻度】</t>
    <phoneticPr fontId="24"/>
  </si>
  <si>
    <t>見積額（円）</t>
    <rPh sb="0" eb="3">
      <t>ミツモリガク</t>
    </rPh>
    <rPh sb="4" eb="5">
      <t>エン</t>
    </rPh>
    <phoneticPr fontId="24"/>
  </si>
  <si>
    <t>※必要な場合は表を追加して記入ください。</t>
    <rPh sb="1" eb="3">
      <t>ヒツヨウ</t>
    </rPh>
    <rPh sb="4" eb="6">
      <t>バアイ</t>
    </rPh>
    <rPh sb="7" eb="8">
      <t>ヒョウ</t>
    </rPh>
    <rPh sb="9" eb="11">
      <t>ツイカ</t>
    </rPh>
    <rPh sb="13" eb="15">
      <t>キニュウ</t>
    </rPh>
    <phoneticPr fontId="24"/>
  </si>
  <si>
    <t>物品費</t>
    <rPh sb="0" eb="2">
      <t>ブッピン</t>
    </rPh>
    <phoneticPr fontId="3"/>
  </si>
  <si>
    <t>機械装置費</t>
    <phoneticPr fontId="3"/>
  </si>
  <si>
    <t>原材料費</t>
    <phoneticPr fontId="3"/>
  </si>
  <si>
    <t>消耗品費</t>
    <phoneticPr fontId="3"/>
  </si>
  <si>
    <t>委託費</t>
    <rPh sb="0" eb="3">
      <t>イタクヒ</t>
    </rPh>
    <phoneticPr fontId="3"/>
  </si>
  <si>
    <t>調査費</t>
    <rPh sb="2" eb="3">
      <t>ヒ</t>
    </rPh>
    <phoneticPr fontId="3"/>
  </si>
  <si>
    <t>産総研
調査費</t>
    <rPh sb="4" eb="7">
      <t>チョウサヒ</t>
    </rPh>
    <phoneticPr fontId="3"/>
  </si>
  <si>
    <t>市場
調査費</t>
    <rPh sb="0" eb="2">
      <t>シジョウ</t>
    </rPh>
    <rPh sb="3" eb="6">
      <t>チョウサヒ</t>
    </rPh>
    <phoneticPr fontId="3"/>
  </si>
  <si>
    <t>様式第１号ー別紙２</t>
    <rPh sb="0" eb="2">
      <t>ヨウシキ</t>
    </rPh>
    <rPh sb="2" eb="3">
      <t>ダイ</t>
    </rPh>
    <rPh sb="4" eb="5">
      <t>ゴウ</t>
    </rPh>
    <rPh sb="6" eb="8">
      <t>ベッシ</t>
    </rPh>
    <phoneticPr fontId="24"/>
  </si>
  <si>
    <t>図書
資料費</t>
    <rPh sb="0" eb="2">
      <t>トショ</t>
    </rPh>
    <rPh sb="3" eb="5">
      <t>シリョウ</t>
    </rPh>
    <rPh sb="5" eb="6">
      <t>ヒ</t>
    </rPh>
    <phoneticPr fontId="3"/>
  </si>
  <si>
    <t>内　　容</t>
    <phoneticPr fontId="3"/>
  </si>
  <si>
    <t>仕　　様</t>
    <rPh sb="0" eb="1">
      <t>シ</t>
    </rPh>
    <rPh sb="3" eb="4">
      <t>サマ</t>
    </rPh>
    <phoneticPr fontId="3"/>
  </si>
  <si>
    <t xml:space="preserve">単価
</t>
    <rPh sb="0" eb="2">
      <t>タンカ</t>
    </rPh>
    <phoneticPr fontId="3"/>
  </si>
  <si>
    <t>様式第２号―別紙</t>
    <phoneticPr fontId="3"/>
  </si>
  <si>
    <t>補助事業経費配分表</t>
    <phoneticPr fontId="3"/>
  </si>
  <si>
    <t>　　　　　　　　産総研シーズ活用可能性試験調査研究支援事業</t>
    <phoneticPr fontId="3"/>
  </si>
  <si>
    <t>補助事業に要する
経費(税込)</t>
    <rPh sb="9" eb="11">
      <t>ケイヒ</t>
    </rPh>
    <rPh sb="12" eb="14">
      <t>ゼイコミ</t>
    </rPh>
    <phoneticPr fontId="3"/>
  </si>
  <si>
    <t>補助対象
経費(税抜)</t>
    <rPh sb="8" eb="10">
      <t>ゼイヌキ</t>
    </rPh>
    <phoneticPr fontId="3"/>
  </si>
  <si>
    <t>補助金
交　付
申請額</t>
    <rPh sb="4" eb="5">
      <t>コウ</t>
    </rPh>
    <rPh sb="6" eb="7">
      <t>ツキ</t>
    </rPh>
    <rPh sb="8" eb="11">
      <t>シンセイガク</t>
    </rPh>
    <phoneticPr fontId="3"/>
  </si>
  <si>
    <t>（単位：円）</t>
    <phoneticPr fontId="3"/>
  </si>
  <si>
    <t>※補助金の対象となるのは、補助金の交付決定日以降に着手した事業に要した経費となりますので御注意ください。</t>
    <phoneticPr fontId="3"/>
  </si>
  <si>
    <t>区 分</t>
  </si>
  <si>
    <t>財産名</t>
  </si>
  <si>
    <t>規 格</t>
  </si>
  <si>
    <t>単 位</t>
  </si>
  <si>
    <t>数 量</t>
  </si>
  <si>
    <t>単 価</t>
  </si>
  <si>
    <t>金 額</t>
  </si>
  <si>
    <t>取得年月日</t>
    <rPh sb="0" eb="5">
      <t>シュトクネンガッピ</t>
    </rPh>
    <phoneticPr fontId="24"/>
  </si>
  <si>
    <t>保管場所</t>
    <rPh sb="0" eb="4">
      <t>ホカンバショ</t>
    </rPh>
    <phoneticPr fontId="24"/>
  </si>
  <si>
    <t>耐用年数</t>
    <rPh sb="0" eb="4">
      <t>タイヨウネンスウ</t>
    </rPh>
    <phoneticPr fontId="24"/>
  </si>
  <si>
    <t>備 考</t>
  </si>
  <si>
    <t>データリスト</t>
    <phoneticPr fontId="24"/>
  </si>
  <si>
    <t>（円）</t>
  </si>
  <si>
    <t>①</t>
    <phoneticPr fontId="24"/>
  </si>
  <si>
    <t>②</t>
    <phoneticPr fontId="24"/>
  </si>
  <si>
    <t>③</t>
    <phoneticPr fontId="24"/>
  </si>
  <si>
    <t>①</t>
  </si>
  <si>
    <t>例</t>
    <rPh sb="0" eb="1">
      <t>レイ</t>
    </rPh>
    <phoneticPr fontId="24"/>
  </si>
  <si>
    <t>ABC-0123</t>
    <phoneticPr fontId="24"/>
  </si>
  <si>
    <t>式</t>
    <rPh sb="0" eb="1">
      <t>シキ</t>
    </rPh>
    <phoneticPr fontId="24"/>
  </si>
  <si>
    <t>A工場</t>
    <rPh sb="1" eb="3">
      <t>コウジョウ</t>
    </rPh>
    <phoneticPr fontId="24"/>
  </si>
  <si>
    <t>７年</t>
    <rPh sb="1" eb="2">
      <t>ネン</t>
    </rPh>
    <phoneticPr fontId="24"/>
  </si>
  <si>
    <t>備品番号
００１</t>
    <rPh sb="0" eb="4">
      <t>ビヒンバンゴウ</t>
    </rPh>
    <phoneticPr fontId="24"/>
  </si>
  <si>
    <t>写真</t>
    <rPh sb="0" eb="2">
      <t>シャシン</t>
    </rPh>
    <phoneticPr fontId="24"/>
  </si>
  <si>
    <t>３　金額は、消費税および地方消費税を含む額を記載すること。</t>
  </si>
  <si>
    <t>様式第９号（第16条関係）　</t>
    <rPh sb="6" eb="7">
      <t>ダイ</t>
    </rPh>
    <rPh sb="9" eb="10">
      <t>ジョウ</t>
    </rPh>
    <rPh sb="10" eb="12">
      <t>カンケイ</t>
    </rPh>
    <phoneticPr fontId="3"/>
  </si>
  <si>
    <t>取得財産等管理台帳</t>
    <phoneticPr fontId="3"/>
  </si>
  <si>
    <r>
      <t>４　</t>
    </r>
    <r>
      <rPr>
        <u/>
        <sz val="10.5"/>
        <rFont val="ＭＳ 明朝"/>
        <family val="1"/>
        <charset val="128"/>
      </rPr>
      <t>財産等の写真や資料を添付すること。</t>
    </r>
    <phoneticPr fontId="24"/>
  </si>
  <si>
    <t>３ 　補助事業経費内訳　</t>
    <phoneticPr fontId="3"/>
  </si>
  <si>
    <t>経費区分</t>
    <phoneticPr fontId="3"/>
  </si>
  <si>
    <t>２　取得年月日は、検収年月日を記載すること。</t>
    <phoneticPr fontId="3"/>
  </si>
  <si>
    <t>１　財産名の区分　①機械装置等、②試作品、③外注加工した機械装置等</t>
    <rPh sb="22" eb="24">
      <t>ガイチュウ</t>
    </rPh>
    <rPh sb="24" eb="26">
      <t>カコウ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</si>
</sst>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yyyy/mm/dd"/>
  </numFmts>
  <fonts count="34" x14ac:knownFonts="1">
    <font>
      <sz val="11"/>
      <color theme="1"/>
      <name val="ＭＳ Ｐゴシック"/>
      <family val="2"/>
      <scheme val="minor"/>
    </font>
    <font>
      <sz val="11"/>
      <name val="ＭＳ Ｐゴシック"/>
      <family val="3"/>
      <charset val="128"/>
    </font>
    <font>
      <sz val="16"/>
      <name val="ＭＳ Ｐゴシック"/>
      <family val="3"/>
      <charset val="128"/>
    </font>
    <font>
      <sz val="6"/>
      <name val="ＭＳ Ｐゴシック"/>
      <family val="3"/>
      <charset val="128"/>
      <scheme val="minor"/>
    </font>
    <font>
      <sz val="6"/>
      <name val="ＭＳ Ｐゴシック"/>
      <family val="3"/>
      <charset val="128"/>
    </font>
    <font>
      <sz val="10"/>
      <name val="ＭＳ Ｐゴシック"/>
      <family val="3"/>
      <charset val="128"/>
    </font>
    <font>
      <sz val="12"/>
      <name val="ＭＳ Ｐゴシック"/>
      <family val="3"/>
      <charset val="128"/>
    </font>
    <font>
      <sz val="14"/>
      <name val="ＭＳ 明朝"/>
      <family val="1"/>
      <charset val="128"/>
    </font>
    <font>
      <sz val="11"/>
      <color theme="1"/>
      <name val="ＭＳ Ｐゴシック"/>
      <family val="3"/>
      <charset val="128"/>
      <scheme val="minor"/>
    </font>
    <font>
      <sz val="11"/>
      <name val="ＭＳ Ｐ明朝"/>
      <family val="1"/>
      <charset val="128"/>
    </font>
    <font>
      <sz val="14"/>
      <name val="ＭＳ Ｐ明朝"/>
      <family val="1"/>
      <charset val="128"/>
    </font>
    <font>
      <u/>
      <sz val="12"/>
      <name val="ＭＳ Ｐ明朝"/>
      <family val="1"/>
      <charset val="128"/>
    </font>
    <font>
      <u/>
      <sz val="11"/>
      <name val="ＭＳ Ｐ明朝"/>
      <family val="1"/>
      <charset val="128"/>
    </font>
    <font>
      <sz val="10"/>
      <name val="ＭＳ Ｐ明朝"/>
      <family val="1"/>
      <charset val="128"/>
    </font>
    <font>
      <sz val="9"/>
      <name val="ＭＳ Ｐ明朝"/>
      <family val="1"/>
      <charset val="128"/>
    </font>
    <font>
      <sz val="24"/>
      <color theme="1"/>
      <name val="ＭＳ Ｐゴシック"/>
      <family val="2"/>
      <scheme val="minor"/>
    </font>
    <font>
      <sz val="11"/>
      <color theme="1"/>
      <name val="ＭＳ Ｐゴシック"/>
      <family val="2"/>
      <scheme val="minor"/>
    </font>
    <font>
      <sz val="11"/>
      <color rgb="FFFF0000"/>
      <name val="ＭＳ Ｐゴシック"/>
      <family val="2"/>
      <charset val="128"/>
      <scheme val="minor"/>
    </font>
    <font>
      <sz val="12"/>
      <color theme="1"/>
      <name val="ＭＳ 明朝"/>
      <family val="1"/>
      <charset val="128"/>
    </font>
    <font>
      <sz val="11"/>
      <color theme="1"/>
      <name val="ＭＳ 明朝"/>
      <family val="1"/>
      <charset val="128"/>
    </font>
    <font>
      <sz val="9"/>
      <color theme="1"/>
      <name val="ＭＳ 明朝"/>
      <family val="1"/>
      <charset val="128"/>
    </font>
    <font>
      <sz val="9"/>
      <name val="ＭＳ 明朝"/>
      <family val="1"/>
      <charset val="128"/>
    </font>
    <font>
      <sz val="10"/>
      <color theme="1"/>
      <name val="ＭＳ 明朝"/>
      <family val="1"/>
      <charset val="128"/>
    </font>
    <font>
      <sz val="12"/>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9"/>
      <color theme="1"/>
      <name val="ＭＳ 明朝"/>
      <family val="1"/>
      <charset val="128"/>
    </font>
    <font>
      <sz val="11"/>
      <name val="ＭＳ Ｐゴシック"/>
      <family val="2"/>
      <scheme val="minor"/>
    </font>
    <font>
      <sz val="10.5"/>
      <name val="ＭＳ 明朝"/>
      <family val="1"/>
      <charset val="128"/>
    </font>
    <font>
      <sz val="26"/>
      <name val="ＭＳ Ｐゴシック"/>
      <family val="2"/>
      <charset val="128"/>
      <scheme val="minor"/>
    </font>
    <font>
      <u/>
      <sz val="10.5"/>
      <name val="ＭＳ 明朝"/>
      <family val="1"/>
      <charset val="128"/>
    </font>
    <font>
      <sz val="14"/>
      <color theme="1"/>
      <name val="ＭＳ 明朝"/>
      <family val="1"/>
      <charset val="128"/>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7F7F7"/>
        <bgColor indexed="64"/>
      </patternFill>
    </fill>
    <fill>
      <patternFill patternType="solid">
        <fgColor rgb="FFFF0000"/>
        <bgColor indexed="64"/>
      </patternFill>
    </fill>
    <fill>
      <patternFill patternType="solid">
        <fgColor theme="0" tint="-0.249977111117893"/>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style="dashed">
        <color auto="1"/>
      </bottom>
      <diagonal/>
    </border>
    <border>
      <left style="thin">
        <color auto="1"/>
      </left>
      <right style="medium">
        <color auto="1"/>
      </right>
      <top style="double">
        <color auto="1"/>
      </top>
      <bottom style="dashed">
        <color auto="1"/>
      </bottom>
      <diagonal/>
    </border>
    <border>
      <left style="medium">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style="dashed">
        <color auto="1"/>
      </bottom>
      <diagonal/>
    </border>
    <border>
      <left style="thin">
        <color auto="1"/>
      </left>
      <right style="thin">
        <color auto="1"/>
      </right>
      <top style="thin">
        <color auto="1"/>
      </top>
      <bottom style="dashed">
        <color auto="1"/>
      </bottom>
      <diagonal/>
    </border>
    <border>
      <left style="thin">
        <color auto="1"/>
      </left>
      <right style="medium">
        <color auto="1"/>
      </right>
      <top/>
      <bottom style="dashed">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dashed">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style="thin">
        <color auto="1"/>
      </right>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right style="thin">
        <color auto="1"/>
      </right>
      <top style="double">
        <color auto="1"/>
      </top>
      <bottom/>
      <diagonal/>
    </border>
    <border>
      <left/>
      <right/>
      <top style="double">
        <color auto="1"/>
      </top>
      <bottom/>
      <diagonal/>
    </border>
    <border>
      <left style="medium">
        <color auto="1"/>
      </left>
      <right style="thin">
        <color auto="1"/>
      </right>
      <top/>
      <bottom/>
      <diagonal/>
    </border>
    <border>
      <left style="thin">
        <color auto="1"/>
      </left>
      <right/>
      <top/>
      <bottom/>
      <diagonal/>
    </border>
    <border>
      <left/>
      <right style="thin">
        <color auto="1"/>
      </right>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top/>
      <bottom style="medium">
        <color auto="1"/>
      </bottom>
      <diagonal/>
    </border>
    <border>
      <left style="medium">
        <color auto="1"/>
      </left>
      <right style="thin">
        <color auto="1"/>
      </right>
      <top style="thin">
        <color auto="1"/>
      </top>
      <bottom/>
      <diagonal/>
    </border>
    <border>
      <left style="thin">
        <color indexed="64"/>
      </left>
      <right/>
      <top style="thin">
        <color indexed="64"/>
      </top>
      <bottom style="medium">
        <color auto="1"/>
      </bottom>
      <diagonal/>
    </border>
    <border>
      <left/>
      <right style="thin">
        <color indexed="64"/>
      </right>
      <top style="thin">
        <color indexed="64"/>
      </top>
      <bottom style="medium">
        <color auto="1"/>
      </bottom>
      <diagonal/>
    </border>
    <border>
      <left/>
      <right/>
      <top style="thin">
        <color indexed="64"/>
      </top>
      <bottom/>
      <diagonal/>
    </border>
    <border>
      <left style="medium">
        <color auto="1"/>
      </left>
      <right/>
      <top/>
      <bottom/>
      <diagonal/>
    </border>
    <border diagonalUp="1">
      <left style="thin">
        <color auto="1"/>
      </left>
      <right style="thin">
        <color auto="1"/>
      </right>
      <top style="double">
        <color auto="1"/>
      </top>
      <bottom/>
      <diagonal style="thin">
        <color auto="1"/>
      </diagonal>
    </border>
    <border diagonalUp="1">
      <left style="thin">
        <color auto="1"/>
      </left>
      <right style="thin">
        <color auto="1"/>
      </right>
      <top/>
      <bottom/>
      <diagonal style="thin">
        <color auto="1"/>
      </diagonal>
    </border>
    <border diagonalUp="1">
      <left style="thin">
        <color auto="1"/>
      </left>
      <right style="thin">
        <color auto="1"/>
      </right>
      <top/>
      <bottom style="thin">
        <color indexed="64"/>
      </bottom>
      <diagonal style="thin">
        <color auto="1"/>
      </diagonal>
    </border>
    <border diagonalUp="1">
      <left style="thin">
        <color indexed="64"/>
      </left>
      <right style="thin">
        <color indexed="64"/>
      </right>
      <top style="thin">
        <color indexed="64"/>
      </top>
      <bottom/>
      <diagonal style="thin">
        <color indexed="64"/>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diagonal/>
    </border>
    <border>
      <left style="thin">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thin">
        <color auto="1"/>
      </left>
      <right/>
      <top style="double">
        <color auto="1"/>
      </top>
      <bottom style="double">
        <color auto="1"/>
      </bottom>
      <diagonal/>
    </border>
    <border>
      <left/>
      <right/>
      <top style="double">
        <color auto="1"/>
      </top>
      <bottom style="double">
        <color auto="1"/>
      </bottom>
      <diagonal/>
    </border>
    <border>
      <left/>
      <right style="medium">
        <color auto="1"/>
      </right>
      <top style="double">
        <color auto="1"/>
      </top>
      <bottom style="double">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indexed="64"/>
      </bottom>
      <diagonal/>
    </border>
  </borders>
  <cellStyleXfs count="12">
    <xf numFmtId="0" fontId="0" fillId="0" borderId="0"/>
    <xf numFmtId="0" fontId="1" fillId="0" borderId="0"/>
    <xf numFmtId="0" fontId="6" fillId="0" borderId="0">
      <alignment vertical="center"/>
    </xf>
    <xf numFmtId="9" fontId="1" fillId="0" borderId="0" applyFont="0" applyFill="0" applyBorder="0" applyAlignment="0" applyProtection="0"/>
    <xf numFmtId="38" fontId="1" fillId="0" borderId="0" applyFont="0" applyFill="0" applyBorder="0" applyAlignment="0" applyProtection="0"/>
    <xf numFmtId="38" fontId="6" fillId="0" borderId="0" applyFont="0" applyFill="0" applyBorder="0" applyAlignment="0" applyProtection="0">
      <alignment vertical="center"/>
    </xf>
    <xf numFmtId="0" fontId="1" fillId="0" borderId="0">
      <alignment vertical="center"/>
    </xf>
    <xf numFmtId="0" fontId="8" fillId="0" borderId="0">
      <alignment vertical="center"/>
    </xf>
    <xf numFmtId="0" fontId="7" fillId="0" borderId="0"/>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9" fontId="28" fillId="6" borderId="30">
      <alignment vertical="center"/>
    </xf>
  </cellStyleXfs>
  <cellXfs count="363">
    <xf numFmtId="0" fontId="0" fillId="0" borderId="0" xfId="0"/>
    <xf numFmtId="0" fontId="1" fillId="0" borderId="0" xfId="1"/>
    <xf numFmtId="0" fontId="1" fillId="0" borderId="1" xfId="1" applyBorder="1" applyAlignment="1">
      <alignment horizontal="center" vertical="center" wrapText="1"/>
    </xf>
    <xf numFmtId="0" fontId="1" fillId="0" borderId="1" xfId="1" applyBorder="1" applyAlignment="1">
      <alignment vertical="center"/>
    </xf>
    <xf numFmtId="57" fontId="1" fillId="0" borderId="1" xfId="1" applyNumberFormat="1" applyBorder="1" applyAlignment="1">
      <alignment vertical="center"/>
    </xf>
    <xf numFmtId="0" fontId="1" fillId="0" borderId="0" xfId="1" applyAlignment="1">
      <alignment horizontal="center" vertical="center"/>
    </xf>
    <xf numFmtId="0" fontId="5" fillId="0" borderId="0" xfId="1" applyFont="1" applyAlignment="1">
      <alignment vertical="center"/>
    </xf>
    <xf numFmtId="0" fontId="1" fillId="0" borderId="6" xfId="1" applyBorder="1" applyAlignment="1">
      <alignment horizontal="center" vertical="center"/>
    </xf>
    <xf numFmtId="0" fontId="1" fillId="0" borderId="6" xfId="1" applyBorder="1" applyAlignment="1">
      <alignment wrapText="1"/>
    </xf>
    <xf numFmtId="0" fontId="1" fillId="0" borderId="6" xfId="1" applyBorder="1"/>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left" vertical="center" indent="1"/>
    </xf>
    <xf numFmtId="0" fontId="9" fillId="0" borderId="1" xfId="0" applyFont="1" applyBorder="1" applyAlignment="1">
      <alignment horizontal="distributed" vertical="center" justifyLastLine="1"/>
    </xf>
    <xf numFmtId="0" fontId="13" fillId="0" borderId="0" xfId="0" applyFont="1" applyAlignment="1">
      <alignment horizontal="center" vertical="center"/>
    </xf>
    <xf numFmtId="176"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left" vertical="center"/>
    </xf>
    <xf numFmtId="0" fontId="9" fillId="0" borderId="7" xfId="0" applyFont="1" applyBorder="1" applyAlignment="1">
      <alignment vertical="center" wrapText="1"/>
    </xf>
    <xf numFmtId="0" fontId="9" fillId="0" borderId="7" xfId="0" applyFont="1" applyBorder="1" applyAlignment="1">
      <alignment horizontal="center" vertical="center" wrapText="1"/>
    </xf>
    <xf numFmtId="0" fontId="18" fillId="0" borderId="0" xfId="0" applyFont="1" applyAlignment="1">
      <alignment vertical="center"/>
    </xf>
    <xf numFmtId="0" fontId="19" fillId="0" borderId="0" xfId="0" applyFont="1" applyAlignment="1">
      <alignment vertical="center"/>
    </xf>
    <xf numFmtId="0" fontId="20" fillId="0" borderId="14" xfId="0" applyFont="1" applyBorder="1" applyAlignment="1">
      <alignment horizontal="center" vertical="center" wrapText="1"/>
    </xf>
    <xf numFmtId="0" fontId="20" fillId="0" borderId="17" xfId="0" applyFont="1" applyBorder="1" applyAlignment="1">
      <alignment horizontal="center" vertical="center"/>
    </xf>
    <xf numFmtId="0" fontId="20" fillId="0" borderId="18" xfId="0" applyFont="1" applyBorder="1" applyAlignment="1">
      <alignment horizontal="center" vertical="center" wrapText="1"/>
    </xf>
    <xf numFmtId="0" fontId="20" fillId="0" borderId="23" xfId="0" applyFont="1" applyBorder="1" applyAlignment="1">
      <alignment vertical="center" wrapText="1"/>
    </xf>
    <xf numFmtId="0" fontId="20" fillId="0" borderId="23" xfId="0" applyFont="1" applyBorder="1" applyAlignment="1">
      <alignment vertical="center"/>
    </xf>
    <xf numFmtId="3" fontId="20" fillId="0" borderId="23" xfId="0" applyNumberFormat="1" applyFont="1" applyBorder="1" applyAlignment="1">
      <alignment vertical="center"/>
    </xf>
    <xf numFmtId="3" fontId="20" fillId="2" borderId="23" xfId="0" applyNumberFormat="1" applyFont="1" applyFill="1" applyBorder="1" applyAlignment="1">
      <alignment vertical="center"/>
    </xf>
    <xf numFmtId="177" fontId="20" fillId="0" borderId="23" xfId="0" applyNumberFormat="1" applyFont="1" applyBorder="1" applyAlignment="1">
      <alignment vertical="center"/>
    </xf>
    <xf numFmtId="3" fontId="21" fillId="2" borderId="23" xfId="0" applyNumberFormat="1" applyFont="1" applyFill="1" applyBorder="1" applyAlignment="1">
      <alignment vertical="center"/>
    </xf>
    <xf numFmtId="0" fontId="20" fillId="0" borderId="24" xfId="0" applyFont="1" applyBorder="1" applyAlignment="1">
      <alignment vertical="center"/>
    </xf>
    <xf numFmtId="3" fontId="21" fillId="2" borderId="27" xfId="0" applyNumberFormat="1" applyFont="1" applyFill="1" applyBorder="1" applyAlignment="1">
      <alignment vertical="center"/>
    </xf>
    <xf numFmtId="0" fontId="20" fillId="3" borderId="1" xfId="0" applyFont="1" applyFill="1" applyBorder="1" applyAlignment="1">
      <alignment vertical="center"/>
    </xf>
    <xf numFmtId="3" fontId="20" fillId="3" borderId="1" xfId="0" applyNumberFormat="1" applyFont="1" applyFill="1" applyBorder="1" applyAlignment="1">
      <alignment vertical="center"/>
    </xf>
    <xf numFmtId="177" fontId="20" fillId="3" borderId="1" xfId="0" applyNumberFormat="1" applyFont="1" applyFill="1" applyBorder="1" applyAlignment="1">
      <alignment vertical="center"/>
    </xf>
    <xf numFmtId="0" fontId="20" fillId="3" borderId="1" xfId="0" applyFont="1" applyFill="1" applyBorder="1" applyAlignment="1">
      <alignment vertical="center" wrapText="1"/>
    </xf>
    <xf numFmtId="0" fontId="20" fillId="3" borderId="30" xfId="0" applyFont="1" applyFill="1" applyBorder="1" applyAlignment="1">
      <alignment vertical="center"/>
    </xf>
    <xf numFmtId="0" fontId="20" fillId="0" borderId="2" xfId="0" applyFont="1" applyBorder="1" applyAlignment="1">
      <alignment vertical="center" wrapText="1"/>
    </xf>
    <xf numFmtId="0" fontId="20" fillId="0" borderId="2" xfId="0" applyFont="1" applyBorder="1" applyAlignment="1">
      <alignment vertical="center"/>
    </xf>
    <xf numFmtId="3" fontId="20" fillId="0" borderId="2" xfId="0" applyNumberFormat="1" applyFont="1" applyBorder="1" applyAlignment="1">
      <alignment vertical="center"/>
    </xf>
    <xf numFmtId="177" fontId="20" fillId="0" borderId="2" xfId="0" applyNumberFormat="1" applyFont="1" applyBorder="1" applyAlignment="1">
      <alignment vertical="center"/>
    </xf>
    <xf numFmtId="0" fontId="20" fillId="0" borderId="31" xfId="0" applyFont="1" applyBorder="1" applyAlignment="1">
      <alignment vertical="center"/>
    </xf>
    <xf numFmtId="0" fontId="20" fillId="2" borderId="27" xfId="0" applyFont="1" applyFill="1" applyBorder="1" applyAlignment="1">
      <alignment vertical="center"/>
    </xf>
    <xf numFmtId="3" fontId="20" fillId="2" borderId="27" xfId="0" applyNumberFormat="1" applyFont="1" applyFill="1" applyBorder="1" applyAlignment="1">
      <alignment vertical="center"/>
    </xf>
    <xf numFmtId="3" fontId="20" fillId="0" borderId="27" xfId="0" applyNumberFormat="1" applyFont="1" applyBorder="1" applyAlignment="1">
      <alignment vertical="center"/>
    </xf>
    <xf numFmtId="177" fontId="20" fillId="2" borderId="27" xfId="0" applyNumberFormat="1" applyFont="1" applyFill="1" applyBorder="1" applyAlignment="1">
      <alignment vertical="center"/>
    </xf>
    <xf numFmtId="0" fontId="20" fillId="2" borderId="27" xfId="0" applyFont="1" applyFill="1" applyBorder="1" applyAlignment="1">
      <alignment vertical="center" wrapText="1"/>
    </xf>
    <xf numFmtId="0" fontId="20" fillId="2" borderId="32" xfId="0" applyFont="1" applyFill="1" applyBorder="1" applyAlignment="1">
      <alignment vertical="center"/>
    </xf>
    <xf numFmtId="0" fontId="20" fillId="2" borderId="35" xfId="0" applyFont="1" applyFill="1" applyBorder="1" applyAlignment="1">
      <alignment vertical="center"/>
    </xf>
    <xf numFmtId="3" fontId="20" fillId="2" borderId="35" xfId="0" applyNumberFormat="1" applyFont="1" applyFill="1" applyBorder="1" applyAlignment="1">
      <alignment vertical="center"/>
    </xf>
    <xf numFmtId="177" fontId="20" fillId="2" borderId="35" xfId="0" applyNumberFormat="1" applyFont="1" applyFill="1" applyBorder="1" applyAlignment="1">
      <alignment vertical="center"/>
    </xf>
    <xf numFmtId="0" fontId="20" fillId="2" borderId="35" xfId="0" applyFont="1" applyFill="1" applyBorder="1" applyAlignment="1">
      <alignment vertical="center" wrapText="1"/>
    </xf>
    <xf numFmtId="0" fontId="20" fillId="2" borderId="36" xfId="0" applyFont="1" applyFill="1" applyBorder="1" applyAlignment="1">
      <alignment vertical="center"/>
    </xf>
    <xf numFmtId="0" fontId="19" fillId="0" borderId="37" xfId="0" applyFont="1" applyBorder="1" applyAlignment="1">
      <alignment vertical="center"/>
    </xf>
    <xf numFmtId="0" fontId="18" fillId="0" borderId="55" xfId="0" applyFont="1" applyBorder="1" applyAlignment="1">
      <alignment vertical="center"/>
    </xf>
    <xf numFmtId="0" fontId="18" fillId="0" borderId="56" xfId="0" applyFont="1" applyBorder="1" applyAlignment="1">
      <alignment vertical="center"/>
    </xf>
    <xf numFmtId="0" fontId="18" fillId="0" borderId="57" xfId="0" applyFont="1" applyBorder="1" applyAlignment="1">
      <alignment vertical="center"/>
    </xf>
    <xf numFmtId="0" fontId="22" fillId="0" borderId="0" xfId="0" applyFont="1" applyAlignment="1">
      <alignment vertical="center"/>
    </xf>
    <xf numFmtId="49" fontId="19" fillId="0" borderId="0" xfId="0" applyNumberFormat="1" applyFont="1" applyAlignment="1">
      <alignment horizontal="right" vertical="top"/>
    </xf>
    <xf numFmtId="49" fontId="19" fillId="0" borderId="0" xfId="0" applyNumberFormat="1" applyFont="1" applyAlignment="1">
      <alignment horizontal="right" vertical="center"/>
    </xf>
    <xf numFmtId="0" fontId="19" fillId="0" borderId="0" xfId="0" applyFont="1" applyAlignment="1">
      <alignment vertical="top"/>
    </xf>
    <xf numFmtId="0" fontId="23" fillId="4" borderId="0" xfId="0" applyFont="1" applyFill="1" applyAlignment="1">
      <alignment vertical="center"/>
    </xf>
    <xf numFmtId="0" fontId="0" fillId="4" borderId="0" xfId="0" applyFill="1" applyAlignment="1">
      <alignment vertical="center"/>
    </xf>
    <xf numFmtId="0" fontId="17" fillId="4" borderId="0" xfId="0" applyFont="1" applyFill="1" applyAlignment="1">
      <alignment vertical="center"/>
    </xf>
    <xf numFmtId="0" fontId="25" fillId="4" borderId="0" xfId="0" applyFont="1" applyFill="1" applyAlignment="1">
      <alignment horizontal="right" vertical="center"/>
    </xf>
    <xf numFmtId="0" fontId="26" fillId="4" borderId="0" xfId="0" applyFont="1" applyFill="1" applyAlignment="1">
      <alignment horizontal="center" vertical="center"/>
    </xf>
    <xf numFmtId="0" fontId="0" fillId="4" borderId="0" xfId="0" applyFill="1" applyAlignment="1">
      <alignment horizontal="center" vertical="center"/>
    </xf>
    <xf numFmtId="0" fontId="17" fillId="4" borderId="0" xfId="0" applyFont="1" applyFill="1" applyAlignment="1">
      <alignment horizontal="right" vertical="center"/>
    </xf>
    <xf numFmtId="38" fontId="27" fillId="4" borderId="0" xfId="9" applyFont="1" applyFill="1" applyBorder="1" applyAlignment="1">
      <alignment vertical="center"/>
    </xf>
    <xf numFmtId="0" fontId="27" fillId="4" borderId="0" xfId="0" applyFont="1" applyFill="1" applyAlignment="1">
      <alignment vertical="center"/>
    </xf>
    <xf numFmtId="0" fontId="20" fillId="0" borderId="20" xfId="0" applyFont="1" applyBorder="1" applyAlignment="1">
      <alignment vertical="center"/>
    </xf>
    <xf numFmtId="3" fontId="20" fillId="0" borderId="20" xfId="0" applyNumberFormat="1" applyFont="1" applyBorder="1" applyAlignment="1">
      <alignment vertical="center"/>
    </xf>
    <xf numFmtId="177" fontId="20" fillId="0" borderId="20" xfId="0" applyNumberFormat="1" applyFont="1" applyBorder="1" applyAlignment="1">
      <alignment vertical="center"/>
    </xf>
    <xf numFmtId="3" fontId="21" fillId="0" borderId="20" xfId="0" applyNumberFormat="1" applyFont="1" applyBorder="1" applyAlignment="1">
      <alignment vertical="center"/>
    </xf>
    <xf numFmtId="0" fontId="20" fillId="0" borderId="21" xfId="0" applyFont="1" applyBorder="1" applyAlignment="1">
      <alignment vertical="center"/>
    </xf>
    <xf numFmtId="3" fontId="21" fillId="0" borderId="23" xfId="0" applyNumberFormat="1" applyFont="1" applyBorder="1" applyAlignment="1">
      <alignment vertical="center"/>
    </xf>
    <xf numFmtId="0" fontId="20" fillId="0" borderId="4" xfId="0" applyFont="1" applyBorder="1" applyAlignment="1">
      <alignment vertical="center" wrapText="1"/>
    </xf>
    <xf numFmtId="0" fontId="20" fillId="0" borderId="4" xfId="0" applyFont="1" applyBorder="1" applyAlignment="1">
      <alignment vertical="center"/>
    </xf>
    <xf numFmtId="3" fontId="20" fillId="0" borderId="4" xfId="0" applyNumberFormat="1" applyFont="1" applyBorder="1" applyAlignment="1">
      <alignment vertical="center"/>
    </xf>
    <xf numFmtId="177" fontId="20" fillId="0" borderId="4" xfId="0" applyNumberFormat="1" applyFont="1" applyBorder="1" applyAlignment="1">
      <alignment vertical="center"/>
    </xf>
    <xf numFmtId="0" fontId="20" fillId="0" borderId="25" xfId="0" applyFont="1" applyBorder="1" applyAlignment="1">
      <alignment vertical="center"/>
    </xf>
    <xf numFmtId="0" fontId="20" fillId="0" borderId="26" xfId="0" applyFont="1" applyBorder="1" applyAlignment="1">
      <alignment vertical="center"/>
    </xf>
    <xf numFmtId="3" fontId="20" fillId="0" borderId="26" xfId="0" applyNumberFormat="1" applyFont="1" applyBorder="1" applyAlignment="1">
      <alignment vertical="center"/>
    </xf>
    <xf numFmtId="177" fontId="20" fillId="0" borderId="26" xfId="0" applyNumberFormat="1" applyFont="1" applyBorder="1" applyAlignment="1">
      <alignment vertical="center"/>
    </xf>
    <xf numFmtId="3" fontId="21" fillId="0" borderId="27" xfId="0" applyNumberFormat="1" applyFont="1" applyBorder="1" applyAlignment="1">
      <alignment vertical="center"/>
    </xf>
    <xf numFmtId="0" fontId="20" fillId="0" borderId="28" xfId="0" applyFont="1" applyBorder="1" applyAlignment="1">
      <alignment vertical="center"/>
    </xf>
    <xf numFmtId="0" fontId="20" fillId="3" borderId="7" xfId="0" applyFont="1" applyFill="1" applyBorder="1" applyAlignment="1">
      <alignment horizontal="center" vertical="center"/>
    </xf>
    <xf numFmtId="3" fontId="21" fillId="2" borderId="2" xfId="0" applyNumberFormat="1" applyFont="1" applyFill="1" applyBorder="1" applyAlignment="1">
      <alignment vertical="center"/>
    </xf>
    <xf numFmtId="9" fontId="20" fillId="2" borderId="27" xfId="10" applyFont="1" applyFill="1" applyBorder="1" applyAlignment="1">
      <alignment vertical="center"/>
    </xf>
    <xf numFmtId="9" fontId="20" fillId="0" borderId="27" xfId="10" applyFont="1" applyBorder="1" applyAlignment="1">
      <alignment vertical="center"/>
    </xf>
    <xf numFmtId="9" fontId="21" fillId="2" borderId="27" xfId="10" applyFont="1" applyFill="1" applyBorder="1" applyAlignment="1">
      <alignment vertical="center"/>
    </xf>
    <xf numFmtId="9" fontId="20" fillId="2" borderId="27" xfId="10" applyFont="1" applyFill="1" applyBorder="1" applyAlignment="1">
      <alignment vertical="center" wrapText="1"/>
    </xf>
    <xf numFmtId="9" fontId="20" fillId="2" borderId="32" xfId="10" applyFont="1" applyFill="1" applyBorder="1" applyAlignment="1">
      <alignment vertical="center"/>
    </xf>
    <xf numFmtId="9" fontId="19" fillId="0" borderId="0" xfId="10" applyFont="1" applyAlignment="1">
      <alignment vertical="center"/>
    </xf>
    <xf numFmtId="9" fontId="20" fillId="0" borderId="23" xfId="10" applyFont="1" applyBorder="1" applyAlignment="1">
      <alignment vertical="center" wrapText="1"/>
    </xf>
    <xf numFmtId="9" fontId="20" fillId="0" borderId="23" xfId="10" applyFont="1" applyBorder="1" applyAlignment="1">
      <alignment vertical="center"/>
    </xf>
    <xf numFmtId="9" fontId="20" fillId="2" borderId="23" xfId="10" applyFont="1" applyFill="1" applyBorder="1" applyAlignment="1">
      <alignment vertical="center"/>
    </xf>
    <xf numFmtId="9" fontId="21" fillId="2" borderId="23" xfId="10" applyFont="1" applyFill="1" applyBorder="1" applyAlignment="1">
      <alignment vertical="center"/>
    </xf>
    <xf numFmtId="9" fontId="20" fillId="0" borderId="24" xfId="10" applyFont="1" applyBorder="1" applyAlignment="1">
      <alignment vertical="center"/>
    </xf>
    <xf numFmtId="9" fontId="20" fillId="3" borderId="30" xfId="10" applyFont="1" applyFill="1" applyBorder="1" applyAlignment="1">
      <alignment vertical="center"/>
    </xf>
    <xf numFmtId="0" fontId="20" fillId="7" borderId="1" xfId="0" applyFont="1" applyFill="1" applyBorder="1" applyAlignment="1">
      <alignment vertical="center"/>
    </xf>
    <xf numFmtId="3" fontId="20" fillId="7" borderId="1" xfId="0" applyNumberFormat="1" applyFont="1" applyFill="1" applyBorder="1" applyAlignment="1">
      <alignment vertical="center"/>
    </xf>
    <xf numFmtId="177" fontId="20" fillId="7" borderId="1" xfId="0" applyNumberFormat="1" applyFont="1" applyFill="1" applyBorder="1" applyAlignment="1">
      <alignment vertical="center"/>
    </xf>
    <xf numFmtId="0" fontId="20" fillId="7" borderId="1" xfId="0" applyFont="1" applyFill="1" applyBorder="1" applyAlignment="1">
      <alignment vertical="center" wrapText="1"/>
    </xf>
    <xf numFmtId="0" fontId="20" fillId="7" borderId="30" xfId="0" applyFont="1" applyFill="1" applyBorder="1" applyAlignment="1">
      <alignment vertical="center"/>
    </xf>
    <xf numFmtId="0" fontId="20" fillId="7" borderId="8" xfId="0" applyFont="1" applyFill="1" applyBorder="1" applyAlignment="1">
      <alignment horizontal="center" vertical="center"/>
    </xf>
    <xf numFmtId="0" fontId="20" fillId="2" borderId="35" xfId="0" applyFont="1" applyFill="1" applyBorder="1" applyAlignment="1">
      <alignment horizontal="right" vertical="center"/>
    </xf>
    <xf numFmtId="0" fontId="20" fillId="4" borderId="61" xfId="0" applyFont="1" applyFill="1" applyBorder="1" applyAlignment="1">
      <alignment horizontal="center" vertical="center"/>
    </xf>
    <xf numFmtId="0" fontId="20" fillId="4" borderId="1" xfId="0" applyFont="1" applyFill="1" applyBorder="1" applyAlignment="1">
      <alignment vertical="center"/>
    </xf>
    <xf numFmtId="3" fontId="20" fillId="4" borderId="1" xfId="0" applyNumberFormat="1" applyFont="1" applyFill="1" applyBorder="1" applyAlignment="1">
      <alignment vertical="center"/>
    </xf>
    <xf numFmtId="177" fontId="20" fillId="4" borderId="1" xfId="0" applyNumberFormat="1" applyFont="1" applyFill="1" applyBorder="1" applyAlignment="1">
      <alignment vertical="center"/>
    </xf>
    <xf numFmtId="0" fontId="20" fillId="4" borderId="1" xfId="0" applyFont="1" applyFill="1" applyBorder="1" applyAlignment="1">
      <alignment vertical="center" wrapText="1"/>
    </xf>
    <xf numFmtId="0" fontId="20" fillId="4" borderId="30" xfId="0" applyFont="1" applyFill="1" applyBorder="1" applyAlignment="1">
      <alignment vertical="center"/>
    </xf>
    <xf numFmtId="0" fontId="19" fillId="4" borderId="0" xfId="0" applyFont="1" applyFill="1" applyAlignment="1">
      <alignment vertical="center"/>
    </xf>
    <xf numFmtId="0" fontId="20" fillId="7" borderId="10" xfId="0" applyFont="1" applyFill="1" applyBorder="1" applyAlignment="1">
      <alignment horizontal="center" vertical="center"/>
    </xf>
    <xf numFmtId="0" fontId="19" fillId="0" borderId="57" xfId="0" applyFont="1" applyBorder="1" applyAlignment="1">
      <alignment horizontal="center" vertical="center"/>
    </xf>
    <xf numFmtId="0" fontId="19" fillId="0" borderId="62" xfId="0" applyFont="1" applyBorder="1" applyAlignment="1">
      <alignment vertical="center"/>
    </xf>
    <xf numFmtId="0" fontId="20" fillId="2" borderId="27" xfId="10" applyNumberFormat="1" applyFont="1" applyFill="1" applyBorder="1" applyAlignment="1">
      <alignment vertical="center"/>
    </xf>
    <xf numFmtId="0" fontId="19" fillId="0" borderId="67" xfId="0" applyFont="1" applyBorder="1" applyAlignment="1">
      <alignment vertical="center"/>
    </xf>
    <xf numFmtId="9" fontId="19" fillId="0" borderId="67" xfId="10" applyFont="1" applyBorder="1" applyAlignment="1">
      <alignment vertical="center"/>
    </xf>
    <xf numFmtId="0" fontId="19" fillId="4" borderId="67" xfId="0" applyFont="1" applyFill="1" applyBorder="1" applyAlignment="1">
      <alignment vertical="center"/>
    </xf>
    <xf numFmtId="0" fontId="19" fillId="0" borderId="68" xfId="0" applyFont="1" applyBorder="1" applyAlignment="1">
      <alignment vertical="center"/>
    </xf>
    <xf numFmtId="0" fontId="0" fillId="0" borderId="0" xfId="0" applyAlignment="1">
      <alignment horizontal="left" vertical="center"/>
    </xf>
    <xf numFmtId="0" fontId="0" fillId="0" borderId="0" xfId="0" applyAlignment="1">
      <alignment vertical="center"/>
    </xf>
    <xf numFmtId="0" fontId="7"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horizontal="right" vertical="center"/>
    </xf>
    <xf numFmtId="0" fontId="30" fillId="0" borderId="0" xfId="0" applyFont="1" applyAlignment="1">
      <alignment horizontal="center" vertical="center"/>
    </xf>
    <xf numFmtId="0" fontId="29" fillId="0" borderId="0" xfId="0" applyFont="1" applyAlignment="1">
      <alignment vertical="center"/>
    </xf>
    <xf numFmtId="0" fontId="31" fillId="0" borderId="0" xfId="0" applyFont="1" applyAlignment="1">
      <alignment vertical="center"/>
    </xf>
    <xf numFmtId="0" fontId="30" fillId="0" borderId="0" xfId="0" applyFont="1" applyAlignment="1">
      <alignment horizontal="justify" vertical="center"/>
    </xf>
    <xf numFmtId="0" fontId="30"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38" fontId="7" fillId="0" borderId="1" xfId="9" applyFont="1" applyBorder="1" applyAlignment="1">
      <alignment horizontal="center" vertical="center" wrapText="1"/>
    </xf>
    <xf numFmtId="14" fontId="7" fillId="0" borderId="1" xfId="0" applyNumberFormat="1" applyFont="1" applyBorder="1" applyAlignment="1">
      <alignment horizontal="center" vertical="center" wrapText="1"/>
    </xf>
    <xf numFmtId="0" fontId="30" fillId="0" borderId="0" xfId="0" applyFont="1" applyAlignment="1">
      <alignment horizontal="left" vertical="center"/>
    </xf>
    <xf numFmtId="0" fontId="33" fillId="0" borderId="57" xfId="0" applyFont="1" applyBorder="1" applyAlignment="1">
      <alignment horizontal="center" vertical="center"/>
    </xf>
    <xf numFmtId="0" fontId="7" fillId="0" borderId="20" xfId="0" applyFont="1" applyBorder="1" applyAlignment="1">
      <alignment vertical="center"/>
    </xf>
    <xf numFmtId="0" fontId="33" fillId="0" borderId="20" xfId="0" applyFont="1" applyBorder="1" applyAlignment="1">
      <alignment vertical="center"/>
    </xf>
    <xf numFmtId="3" fontId="33" fillId="0" borderId="20" xfId="0" applyNumberFormat="1" applyFont="1" applyBorder="1" applyAlignment="1">
      <alignment vertical="center"/>
    </xf>
    <xf numFmtId="0" fontId="33" fillId="0" borderId="67" xfId="0" applyFont="1" applyBorder="1" applyAlignment="1">
      <alignment vertical="center"/>
    </xf>
    <xf numFmtId="0" fontId="7" fillId="0" borderId="23" xfId="0" applyFont="1" applyBorder="1" applyAlignment="1">
      <alignment vertical="center" wrapText="1"/>
    </xf>
    <xf numFmtId="0" fontId="33" fillId="0" borderId="23" xfId="0" applyFont="1" applyBorder="1" applyAlignment="1">
      <alignment vertical="center" wrapText="1"/>
    </xf>
    <xf numFmtId="0" fontId="33" fillId="0" borderId="23" xfId="0" applyFont="1" applyBorder="1" applyAlignment="1">
      <alignment vertical="center"/>
    </xf>
    <xf numFmtId="3" fontId="33" fillId="0" borderId="23" xfId="0" applyNumberFormat="1" applyFont="1" applyBorder="1" applyAlignment="1">
      <alignment vertical="center"/>
    </xf>
    <xf numFmtId="0" fontId="7" fillId="3" borderId="7" xfId="0" applyFont="1" applyFill="1" applyBorder="1" applyAlignment="1">
      <alignment horizontal="center" vertical="center"/>
    </xf>
    <xf numFmtId="0" fontId="33" fillId="3" borderId="7" xfId="0" applyFont="1" applyFill="1" applyBorder="1" applyAlignment="1">
      <alignment horizontal="center" vertical="center"/>
    </xf>
    <xf numFmtId="0" fontId="33" fillId="3" borderId="1" xfId="0" applyFont="1" applyFill="1" applyBorder="1" applyAlignment="1">
      <alignment vertical="center"/>
    </xf>
    <xf numFmtId="3" fontId="33" fillId="3" borderId="1" xfId="0" applyNumberFormat="1" applyFont="1" applyFill="1" applyBorder="1" applyAlignment="1">
      <alignment vertical="center"/>
    </xf>
    <xf numFmtId="0" fontId="7" fillId="0" borderId="26" xfId="0" applyFont="1" applyBorder="1" applyAlignment="1">
      <alignment vertical="center"/>
    </xf>
    <xf numFmtId="0" fontId="33" fillId="0" borderId="26" xfId="0" applyFont="1" applyBorder="1" applyAlignment="1">
      <alignment vertical="center"/>
    </xf>
    <xf numFmtId="3" fontId="33" fillId="0" borderId="26" xfId="0" applyNumberFormat="1" applyFont="1" applyBorder="1" applyAlignment="1">
      <alignment vertical="center"/>
    </xf>
    <xf numFmtId="0" fontId="33" fillId="7" borderId="8" xfId="0" applyFont="1" applyFill="1" applyBorder="1" applyAlignment="1">
      <alignment horizontal="center" vertical="center"/>
    </xf>
    <xf numFmtId="0" fontId="33" fillId="7" borderId="1" xfId="0" applyFont="1" applyFill="1" applyBorder="1" applyAlignment="1">
      <alignment vertical="center"/>
    </xf>
    <xf numFmtId="3" fontId="33" fillId="7" borderId="1" xfId="0" applyNumberFormat="1" applyFont="1" applyFill="1" applyBorder="1" applyAlignment="1">
      <alignment vertical="center"/>
    </xf>
    <xf numFmtId="9" fontId="7" fillId="0" borderId="23" xfId="10" applyFont="1" applyBorder="1" applyAlignment="1">
      <alignment vertical="center" wrapText="1"/>
    </xf>
    <xf numFmtId="9" fontId="33" fillId="0" borderId="23" xfId="10" applyFont="1" applyBorder="1" applyAlignment="1">
      <alignment vertical="center" wrapText="1"/>
    </xf>
    <xf numFmtId="9" fontId="33" fillId="0" borderId="23" xfId="10" applyFont="1" applyBorder="1" applyAlignment="1">
      <alignment vertical="center"/>
    </xf>
    <xf numFmtId="9" fontId="33" fillId="2" borderId="23" xfId="10" applyFont="1" applyFill="1" applyBorder="1" applyAlignment="1">
      <alignment vertical="center"/>
    </xf>
    <xf numFmtId="0" fontId="33" fillId="0" borderId="23" xfId="10" applyNumberFormat="1" applyFont="1" applyBorder="1" applyAlignment="1">
      <alignment vertical="center"/>
    </xf>
    <xf numFmtId="3" fontId="33" fillId="0" borderId="27" xfId="0" applyNumberFormat="1" applyFont="1" applyBorder="1" applyAlignment="1">
      <alignment vertical="center"/>
    </xf>
    <xf numFmtId="3" fontId="33" fillId="2" borderId="23" xfId="0" applyNumberFormat="1" applyFont="1" applyFill="1" applyBorder="1" applyAlignment="1">
      <alignment vertical="center"/>
    </xf>
    <xf numFmtId="0" fontId="33" fillId="7" borderId="10" xfId="0" applyFont="1" applyFill="1" applyBorder="1" applyAlignment="1">
      <alignment horizontal="center" vertical="center"/>
    </xf>
    <xf numFmtId="0" fontId="33" fillId="2" borderId="35" xfId="0" applyFont="1" applyFill="1" applyBorder="1" applyAlignment="1">
      <alignment horizontal="right" vertical="center"/>
    </xf>
    <xf numFmtId="0" fontId="33" fillId="2" borderId="35" xfId="0" applyFont="1" applyFill="1" applyBorder="1" applyAlignment="1">
      <alignment vertical="center"/>
    </xf>
    <xf numFmtId="3" fontId="33" fillId="2" borderId="35" xfId="0" applyNumberFormat="1" applyFont="1" applyFill="1" applyBorder="1" applyAlignment="1">
      <alignment vertical="center"/>
    </xf>
    <xf numFmtId="0" fontId="7" fillId="0" borderId="79" xfId="0" applyFont="1" applyBorder="1" applyAlignment="1">
      <alignment vertical="center" wrapText="1"/>
    </xf>
    <xf numFmtId="0" fontId="33" fillId="0" borderId="79" xfId="0" applyFont="1" applyBorder="1" applyAlignment="1">
      <alignment vertical="center" wrapText="1"/>
    </xf>
    <xf numFmtId="0" fontId="33" fillId="0" borderId="79" xfId="0" applyFont="1" applyBorder="1" applyAlignment="1">
      <alignment vertical="center"/>
    </xf>
    <xf numFmtId="3" fontId="33" fillId="0" borderId="79" xfId="0" applyNumberFormat="1" applyFont="1" applyBorder="1" applyAlignment="1">
      <alignment vertical="center"/>
    </xf>
    <xf numFmtId="0" fontId="7" fillId="0" borderId="80" xfId="0" applyFont="1" applyBorder="1" applyAlignment="1">
      <alignment vertical="center" wrapText="1"/>
    </xf>
    <xf numFmtId="0" fontId="33" fillId="0" borderId="80" xfId="0" applyFont="1" applyBorder="1" applyAlignment="1">
      <alignment vertical="center" wrapText="1"/>
    </xf>
    <xf numFmtId="0" fontId="33" fillId="0" borderId="80" xfId="0" applyFont="1" applyBorder="1" applyAlignment="1">
      <alignment vertical="center"/>
    </xf>
    <xf numFmtId="3" fontId="33" fillId="0" borderId="80" xfId="0" applyNumberFormat="1" applyFont="1" applyBorder="1" applyAlignment="1">
      <alignment vertical="center"/>
    </xf>
    <xf numFmtId="0" fontId="7" fillId="0" borderId="27" xfId="0" applyFont="1" applyBorder="1" applyAlignment="1">
      <alignment vertical="center" wrapText="1"/>
    </xf>
    <xf numFmtId="0" fontId="33" fillId="0" borderId="27" xfId="0" applyFont="1" applyBorder="1" applyAlignment="1">
      <alignment vertical="center" wrapText="1"/>
    </xf>
    <xf numFmtId="0" fontId="33" fillId="0" borderId="27" xfId="0" applyFont="1" applyBorder="1" applyAlignment="1">
      <alignment vertical="center"/>
    </xf>
    <xf numFmtId="9" fontId="7" fillId="0" borderId="27" xfId="10" applyFont="1" applyFill="1" applyBorder="1" applyAlignment="1">
      <alignment vertical="center"/>
    </xf>
    <xf numFmtId="9" fontId="33" fillId="0" borderId="27" xfId="10" applyFont="1" applyFill="1" applyBorder="1" applyAlignment="1">
      <alignment vertical="center"/>
    </xf>
    <xf numFmtId="0" fontId="33" fillId="0" borderId="27" xfId="10" applyNumberFormat="1" applyFont="1" applyFill="1" applyBorder="1" applyAlignment="1">
      <alignment vertical="center"/>
    </xf>
    <xf numFmtId="0" fontId="7" fillId="0" borderId="27" xfId="0" applyFont="1" applyBorder="1" applyAlignment="1">
      <alignment vertical="center"/>
    </xf>
    <xf numFmtId="0" fontId="7" fillId="4" borderId="27" xfId="0" applyFont="1" applyFill="1" applyBorder="1" applyAlignment="1">
      <alignment horizontal="center" vertical="center"/>
    </xf>
    <xf numFmtId="0" fontId="33" fillId="4" borderId="27" xfId="0" applyFont="1" applyFill="1" applyBorder="1" applyAlignment="1">
      <alignment horizontal="center" vertical="center"/>
    </xf>
    <xf numFmtId="0" fontId="33" fillId="4" borderId="27" xfId="0" applyFont="1" applyFill="1" applyBorder="1" applyAlignment="1">
      <alignment vertical="center"/>
    </xf>
    <xf numFmtId="3" fontId="33" fillId="4" borderId="27" xfId="0" applyNumberFormat="1" applyFont="1" applyFill="1" applyBorder="1" applyAlignment="1">
      <alignment vertical="center"/>
    </xf>
    <xf numFmtId="0" fontId="7" fillId="4" borderId="80" xfId="0" applyFont="1" applyFill="1" applyBorder="1" applyAlignment="1">
      <alignment horizontal="center" vertical="center"/>
    </xf>
    <xf numFmtId="0" fontId="33" fillId="4" borderId="80" xfId="0" applyFont="1" applyFill="1" applyBorder="1" applyAlignment="1">
      <alignment horizontal="center" vertical="center"/>
    </xf>
    <xf numFmtId="0" fontId="33" fillId="4" borderId="80" xfId="0" applyFont="1" applyFill="1" applyBorder="1" applyAlignment="1">
      <alignment vertical="center"/>
    </xf>
    <xf numFmtId="3" fontId="33" fillId="4" borderId="80" xfId="0" applyNumberFormat="1" applyFont="1" applyFill="1" applyBorder="1" applyAlignment="1">
      <alignment vertical="center"/>
    </xf>
    <xf numFmtId="0" fontId="7" fillId="7" borderId="59" xfId="0" applyFont="1" applyFill="1" applyBorder="1" applyAlignment="1">
      <alignment horizontal="center" vertical="center"/>
    </xf>
    <xf numFmtId="0" fontId="7" fillId="7" borderId="60" xfId="0" applyFont="1" applyFill="1" applyBorder="1" applyAlignment="1">
      <alignment horizontal="center" vertical="center"/>
    </xf>
    <xf numFmtId="0" fontId="33" fillId="2" borderId="34" xfId="0" applyFont="1" applyFill="1" applyBorder="1" applyAlignment="1">
      <alignment horizontal="right" vertical="center"/>
    </xf>
    <xf numFmtId="0" fontId="33" fillId="2" borderId="35" xfId="0" applyFont="1" applyFill="1" applyBorder="1" applyAlignment="1">
      <alignment horizontal="right" vertical="center"/>
    </xf>
    <xf numFmtId="0" fontId="33" fillId="0" borderId="69" xfId="0" applyFont="1" applyBorder="1" applyAlignment="1">
      <alignment horizontal="center" vertical="center"/>
    </xf>
    <xf numFmtId="0" fontId="33" fillId="0" borderId="25" xfId="0" applyFont="1" applyBorder="1" applyAlignment="1">
      <alignment horizontal="center" vertical="center"/>
    </xf>
    <xf numFmtId="0" fontId="19" fillId="0" borderId="40" xfId="0" applyFont="1" applyBorder="1" applyAlignment="1">
      <alignment horizontal="left" vertical="center"/>
    </xf>
    <xf numFmtId="0" fontId="7" fillId="0" borderId="58" xfId="0" applyFont="1" applyBorder="1" applyAlignment="1">
      <alignment horizontal="center" vertical="center" textRotation="255"/>
    </xf>
    <xf numFmtId="0" fontId="7" fillId="0" borderId="51" xfId="0" applyFont="1" applyBorder="1" applyAlignment="1">
      <alignment horizontal="center" vertical="center" textRotation="255"/>
    </xf>
    <xf numFmtId="0" fontId="7" fillId="0" borderId="22" xfId="0" applyFont="1" applyBorder="1" applyAlignment="1">
      <alignment horizontal="center" vertical="center" textRotation="255"/>
    </xf>
    <xf numFmtId="0" fontId="7" fillId="0" borderId="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3" fontId="7" fillId="0" borderId="66" xfId="0" applyNumberFormat="1" applyFont="1" applyBorder="1" applyAlignment="1">
      <alignment horizontal="center" vertical="center"/>
    </xf>
    <xf numFmtId="3" fontId="7" fillId="0" borderId="64" xfId="0" applyNumberFormat="1" applyFont="1" applyBorder="1" applyAlignment="1">
      <alignment horizontal="center" vertical="center"/>
    </xf>
    <xf numFmtId="3" fontId="7" fillId="0" borderId="65" xfId="0" applyNumberFormat="1" applyFont="1" applyBorder="1" applyAlignment="1">
      <alignment horizontal="center" vertical="center"/>
    </xf>
    <xf numFmtId="0" fontId="7" fillId="7" borderId="7" xfId="0" applyFont="1" applyFill="1" applyBorder="1" applyAlignment="1">
      <alignment horizontal="center" vertical="center"/>
    </xf>
    <xf numFmtId="0" fontId="7" fillId="7" borderId="8" xfId="0" applyFont="1" applyFill="1" applyBorder="1" applyAlignment="1">
      <alignment horizontal="center" vertical="center"/>
    </xf>
    <xf numFmtId="0" fontId="7" fillId="0" borderId="29" xfId="0" applyFont="1" applyBorder="1" applyAlignment="1">
      <alignment horizontal="center" vertical="center" textRotation="255"/>
    </xf>
    <xf numFmtId="3" fontId="33" fillId="0" borderId="66" xfId="0" applyNumberFormat="1" applyFont="1" applyBorder="1" applyAlignment="1">
      <alignment horizontal="center" vertical="center"/>
    </xf>
    <xf numFmtId="3" fontId="33" fillId="0" borderId="64" xfId="0" applyNumberFormat="1" applyFont="1" applyBorder="1" applyAlignment="1">
      <alignment horizontal="center" vertical="center"/>
    </xf>
    <xf numFmtId="0" fontId="33" fillId="0" borderId="14"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7" xfId="0" applyFont="1" applyBorder="1" applyAlignment="1">
      <alignment horizontal="center" vertical="center"/>
    </xf>
    <xf numFmtId="0" fontId="7" fillId="0" borderId="46" xfId="0" applyFont="1" applyBorder="1" applyAlignment="1">
      <alignment horizontal="center" vertical="center" textRotation="255"/>
    </xf>
    <xf numFmtId="0" fontId="7" fillId="0" borderId="47" xfId="0" applyFont="1" applyBorder="1" applyAlignment="1">
      <alignment horizontal="center" vertical="center" wrapText="1"/>
    </xf>
    <xf numFmtId="3" fontId="33" fillId="0" borderId="63" xfId="0" applyNumberFormat="1" applyFont="1" applyBorder="1" applyAlignment="1">
      <alignment horizontal="center" vertical="center"/>
    </xf>
    <xf numFmtId="3" fontId="33" fillId="0" borderId="65" xfId="0" applyNumberFormat="1" applyFont="1" applyBorder="1" applyAlignment="1">
      <alignment horizontal="center" vertical="center"/>
    </xf>
    <xf numFmtId="0" fontId="33" fillId="0" borderId="57" xfId="0" applyFont="1" applyBorder="1" applyAlignment="1">
      <alignment horizontal="left" vertical="center"/>
    </xf>
    <xf numFmtId="0" fontId="33" fillId="0" borderId="57" xfId="0" applyFont="1" applyBorder="1" applyAlignment="1">
      <alignment horizontal="right" vertical="center"/>
    </xf>
    <xf numFmtId="0" fontId="33" fillId="0" borderId="12" xfId="0" applyFont="1" applyBorder="1" applyAlignment="1">
      <alignment horizontal="center" vertical="center" textRotation="255" shrinkToFit="1"/>
    </xf>
    <xf numFmtId="0" fontId="33" fillId="0" borderId="16" xfId="0" applyFont="1" applyBorder="1" applyAlignment="1">
      <alignment horizontal="center" vertical="center" textRotation="255" shrinkToFit="1"/>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33" fillId="0" borderId="18" xfId="0" applyFont="1" applyBorder="1" applyAlignment="1">
      <alignment horizontal="center" vertical="center"/>
    </xf>
    <xf numFmtId="0" fontId="33" fillId="0" borderId="14" xfId="0" applyFont="1" applyBorder="1" applyAlignment="1">
      <alignment horizontal="center" vertical="center" textRotation="255"/>
    </xf>
    <xf numFmtId="0" fontId="33" fillId="0" borderId="18" xfId="0" applyFont="1" applyBorder="1" applyAlignment="1">
      <alignment horizontal="center" vertical="center" textRotation="255"/>
    </xf>
    <xf numFmtId="0" fontId="27" fillId="4" borderId="1" xfId="0" applyFont="1" applyFill="1" applyBorder="1" applyAlignment="1">
      <alignment horizontal="center" vertical="center"/>
    </xf>
    <xf numFmtId="0" fontId="27" fillId="4" borderId="1" xfId="0" applyFont="1" applyFill="1" applyBorder="1" applyAlignment="1">
      <alignment horizontal="left" vertical="center"/>
    </xf>
    <xf numFmtId="0" fontId="26" fillId="4" borderId="0" xfId="0" applyFont="1" applyFill="1" applyAlignment="1">
      <alignment horizontal="center" vertical="center"/>
    </xf>
    <xf numFmtId="0" fontId="27" fillId="5" borderId="1" xfId="0" applyFont="1" applyFill="1" applyBorder="1" applyAlignment="1">
      <alignment horizontal="left" vertical="center"/>
    </xf>
    <xf numFmtId="38" fontId="27" fillId="4" borderId="1" xfId="9" applyFont="1" applyFill="1" applyBorder="1" applyAlignment="1">
      <alignment horizontal="center" vertical="center"/>
    </xf>
    <xf numFmtId="0" fontId="27" fillId="4" borderId="0" xfId="0" applyFont="1" applyFill="1" applyAlignment="1">
      <alignment horizontal="center" vertical="center"/>
    </xf>
    <xf numFmtId="38" fontId="27" fillId="4" borderId="4" xfId="9" applyFont="1" applyFill="1" applyBorder="1" applyAlignment="1">
      <alignment horizontal="center" vertical="center"/>
    </xf>
    <xf numFmtId="3" fontId="20" fillId="0" borderId="66" xfId="0" applyNumberFormat="1" applyFont="1" applyBorder="1" applyAlignment="1">
      <alignment horizontal="center" vertical="center"/>
    </xf>
    <xf numFmtId="3" fontId="20" fillId="0" borderId="64" xfId="0" applyNumberFormat="1" applyFont="1" applyBorder="1" applyAlignment="1">
      <alignment horizontal="center" vertical="center"/>
    </xf>
    <xf numFmtId="0" fontId="20" fillId="0" borderId="14" xfId="0" applyFont="1" applyBorder="1" applyAlignment="1">
      <alignment horizontal="center" vertical="center"/>
    </xf>
    <xf numFmtId="0" fontId="20" fillId="0" borderId="18" xfId="0" applyFont="1" applyBorder="1" applyAlignment="1">
      <alignment horizontal="center" vertical="center"/>
    </xf>
    <xf numFmtId="0" fontId="18" fillId="0" borderId="57" xfId="0" applyFont="1" applyBorder="1" applyAlignment="1">
      <alignment horizontal="center" vertical="center"/>
    </xf>
    <xf numFmtId="0" fontId="20" fillId="0" borderId="14" xfId="0" applyFont="1" applyBorder="1" applyAlignment="1">
      <alignment horizontal="center" vertical="center" wrapText="1"/>
    </xf>
    <xf numFmtId="0" fontId="20" fillId="0" borderId="18" xfId="0" applyFont="1" applyBorder="1" applyAlignment="1">
      <alignment horizontal="center" vertical="center" wrapText="1"/>
    </xf>
    <xf numFmtId="3" fontId="20" fillId="0" borderId="63" xfId="0" applyNumberFormat="1" applyFont="1" applyBorder="1" applyAlignment="1">
      <alignment horizontal="center" vertical="center"/>
    </xf>
    <xf numFmtId="3" fontId="20" fillId="0" borderId="65" xfId="0" applyNumberFormat="1" applyFont="1" applyBorder="1" applyAlignment="1">
      <alignment horizontal="center" vertical="center"/>
    </xf>
    <xf numFmtId="3" fontId="21" fillId="0" borderId="66" xfId="0" applyNumberFormat="1" applyFont="1" applyBorder="1" applyAlignment="1">
      <alignment horizontal="center" vertical="center"/>
    </xf>
    <xf numFmtId="3" fontId="21" fillId="0" borderId="64" xfId="0" applyNumberFormat="1" applyFont="1" applyBorder="1" applyAlignment="1">
      <alignment horizontal="center" vertical="center"/>
    </xf>
    <xf numFmtId="3" fontId="21" fillId="0" borderId="65" xfId="0" applyNumberFormat="1" applyFont="1" applyBorder="1" applyAlignment="1">
      <alignment horizontal="center" vertical="center"/>
    </xf>
    <xf numFmtId="0" fontId="20" fillId="0" borderId="13" xfId="0" applyFont="1" applyBorder="1" applyAlignment="1">
      <alignment horizontal="center" vertical="center" wrapText="1"/>
    </xf>
    <xf numFmtId="0" fontId="20" fillId="0" borderId="17" xfId="0" applyFont="1" applyBorder="1" applyAlignment="1">
      <alignment horizontal="center" vertical="center"/>
    </xf>
    <xf numFmtId="0" fontId="20" fillId="2" borderId="34" xfId="0" applyFont="1" applyFill="1" applyBorder="1" applyAlignment="1">
      <alignment horizontal="right" vertical="center"/>
    </xf>
    <xf numFmtId="0" fontId="20" fillId="2" borderId="35" xfId="0" applyFont="1" applyFill="1" applyBorder="1" applyAlignment="1">
      <alignment horizontal="right" vertical="center"/>
    </xf>
    <xf numFmtId="0" fontId="18" fillId="0" borderId="0" xfId="0" applyFont="1" applyAlignment="1">
      <alignment horizontal="center" vertical="center"/>
    </xf>
    <xf numFmtId="0" fontId="20" fillId="0" borderId="12" xfId="0" applyFont="1" applyBorder="1" applyAlignment="1">
      <alignment horizontal="center" vertical="center" wrapText="1"/>
    </xf>
    <xf numFmtId="0" fontId="20" fillId="0" borderId="16"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textRotation="255"/>
    </xf>
    <xf numFmtId="0" fontId="20" fillId="0" borderId="18" xfId="0" applyFont="1" applyBorder="1" applyAlignment="1">
      <alignment horizontal="center" vertical="center" textRotation="255"/>
    </xf>
    <xf numFmtId="0" fontId="20" fillId="0" borderId="15" xfId="0" applyFont="1" applyBorder="1" applyAlignment="1">
      <alignment horizontal="center" vertical="center"/>
    </xf>
    <xf numFmtId="0" fontId="20" fillId="0" borderId="19" xfId="0" applyFont="1" applyBorder="1" applyAlignment="1">
      <alignment horizontal="center" vertical="center"/>
    </xf>
    <xf numFmtId="0" fontId="18" fillId="0" borderId="38" xfId="0" applyFont="1" applyBorder="1" applyAlignment="1">
      <alignment horizontal="center" vertical="center"/>
    </xf>
    <xf numFmtId="0" fontId="18" fillId="0" borderId="14" xfId="0" applyFont="1" applyBorder="1" applyAlignment="1">
      <alignment horizontal="center" vertical="center"/>
    </xf>
    <xf numFmtId="0" fontId="18" fillId="0" borderId="42" xfId="0" applyFont="1" applyBorder="1" applyAlignment="1">
      <alignment horizontal="center" vertical="center"/>
    </xf>
    <xf numFmtId="0" fontId="18" fillId="0" borderId="18" xfId="0" applyFont="1" applyBorder="1" applyAlignment="1">
      <alignment horizontal="center" vertical="center"/>
    </xf>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9" fillId="0" borderId="0" xfId="0" applyFont="1" applyAlignment="1">
      <alignment vertical="top" wrapText="1"/>
    </xf>
    <xf numFmtId="0" fontId="18" fillId="0" borderId="54" xfId="0" applyFont="1" applyBorder="1" applyAlignment="1">
      <alignment horizontal="center" vertical="center"/>
    </xf>
    <xf numFmtId="0" fontId="18" fillId="0" borderId="33" xfId="0" applyFont="1" applyBorder="1" applyAlignment="1">
      <alignment horizontal="center" vertical="center"/>
    </xf>
    <xf numFmtId="0" fontId="18" fillId="0" borderId="55" xfId="0" applyFont="1" applyBorder="1" applyAlignment="1">
      <alignment vertical="center"/>
    </xf>
    <xf numFmtId="0" fontId="18" fillId="0" borderId="56" xfId="0" applyFont="1" applyBorder="1" applyAlignment="1">
      <alignment vertical="center"/>
    </xf>
    <xf numFmtId="0" fontId="18" fillId="0" borderId="57" xfId="0" applyFont="1" applyBorder="1" applyAlignment="1">
      <alignment vertical="center"/>
    </xf>
    <xf numFmtId="0" fontId="18" fillId="0" borderId="52" xfId="0" applyFont="1" applyBorder="1" applyAlignment="1">
      <alignment vertical="center"/>
    </xf>
    <xf numFmtId="0" fontId="18" fillId="0" borderId="53" xfId="0" applyFont="1" applyBorder="1" applyAlignment="1">
      <alignment vertical="center"/>
    </xf>
    <xf numFmtId="0" fontId="18" fillId="0" borderId="52" xfId="0" applyFont="1" applyBorder="1" applyAlignment="1">
      <alignment horizontal="center" vertical="center"/>
    </xf>
    <xf numFmtId="0" fontId="18" fillId="0" borderId="53" xfId="0" applyFont="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73" xfId="0" applyFont="1" applyBorder="1" applyAlignment="1">
      <alignment horizontal="center" vertical="center"/>
    </xf>
    <xf numFmtId="0" fontId="18" fillId="0" borderId="74" xfId="0" applyFont="1" applyBorder="1" applyAlignment="1">
      <alignment horizontal="center" vertical="center"/>
    </xf>
    <xf numFmtId="0" fontId="18" fillId="0" borderId="75" xfId="0" applyFont="1" applyBorder="1" applyAlignment="1">
      <alignment horizontal="center" vertical="center"/>
    </xf>
    <xf numFmtId="0" fontId="18" fillId="0" borderId="76" xfId="0" applyFont="1" applyBorder="1" applyAlignment="1">
      <alignment horizontal="center" vertical="center"/>
    </xf>
    <xf numFmtId="0" fontId="18" fillId="0" borderId="77" xfId="0" applyFont="1" applyBorder="1" applyAlignment="1">
      <alignment horizontal="center" vertical="center"/>
    </xf>
    <xf numFmtId="0" fontId="18" fillId="0" borderId="78" xfId="0" applyFont="1" applyBorder="1" applyAlignment="1">
      <alignment horizontal="center" vertical="center"/>
    </xf>
    <xf numFmtId="0" fontId="18" fillId="0" borderId="48" xfId="0" applyFont="1" applyBorder="1" applyAlignment="1">
      <alignment vertical="center"/>
    </xf>
    <xf numFmtId="0" fontId="18" fillId="0" borderId="49" xfId="0" applyFont="1" applyBorder="1" applyAlignment="1">
      <alignment vertical="center"/>
    </xf>
    <xf numFmtId="0" fontId="18" fillId="0" borderId="50" xfId="0" applyFont="1" applyBorder="1" applyAlignment="1">
      <alignment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49" xfId="0" applyFont="1" applyBorder="1" applyAlignment="1">
      <alignment horizontal="center" vertical="center"/>
    </xf>
    <xf numFmtId="0" fontId="18" fillId="0" borderId="51" xfId="0" applyFont="1" applyBorder="1" applyAlignment="1">
      <alignment horizontal="center" vertical="center"/>
    </xf>
    <xf numFmtId="0" fontId="18" fillId="0" borderId="23" xfId="0" applyFont="1" applyBorder="1" applyAlignment="1">
      <alignment horizontal="center" vertical="center"/>
    </xf>
    <xf numFmtId="0" fontId="18" fillId="0" borderId="0" xfId="0" applyFont="1" applyAlignment="1">
      <alignment vertical="center"/>
    </xf>
    <xf numFmtId="0" fontId="18" fillId="0" borderId="70" xfId="0" applyFont="1" applyBorder="1" applyAlignment="1">
      <alignment horizontal="center" vertical="center"/>
    </xf>
    <xf numFmtId="0" fontId="18" fillId="0" borderId="71" xfId="0" applyFont="1" applyBorder="1" applyAlignment="1">
      <alignment horizontal="center" vertical="center"/>
    </xf>
    <xf numFmtId="0" fontId="18" fillId="0" borderId="72" xfId="0" applyFont="1" applyBorder="1" applyAlignment="1">
      <alignment horizontal="center" vertical="center"/>
    </xf>
    <xf numFmtId="0" fontId="18" fillId="0" borderId="39" xfId="0" applyFont="1" applyBorder="1" applyAlignment="1">
      <alignment horizontal="center" vertical="center"/>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1" fillId="0" borderId="7" xfId="1" applyBorder="1" applyAlignment="1">
      <alignment horizontal="center" vertical="center"/>
    </xf>
    <xf numFmtId="0" fontId="1" fillId="0" borderId="9" xfId="1" applyBorder="1" applyAlignment="1">
      <alignment horizontal="center" vertical="center"/>
    </xf>
    <xf numFmtId="0" fontId="1" fillId="0" borderId="8" xfId="1" applyBorder="1" applyAlignment="1">
      <alignment horizontal="center" vertical="center"/>
    </xf>
    <xf numFmtId="0" fontId="1" fillId="0" borderId="6" xfId="1" applyBorder="1" applyAlignment="1">
      <alignment horizontal="center" vertical="center"/>
    </xf>
    <xf numFmtId="0" fontId="2" fillId="0" borderId="0" xfId="1" applyFont="1" applyAlignment="1">
      <alignment horizontal="center" wrapText="1"/>
    </xf>
    <xf numFmtId="0" fontId="1" fillId="0" borderId="0" xfId="1"/>
    <xf numFmtId="0" fontId="1" fillId="0" borderId="7" xfId="1" applyBorder="1" applyAlignment="1">
      <alignment horizontal="center" vertical="center" wrapText="1"/>
    </xf>
    <xf numFmtId="0" fontId="1" fillId="0" borderId="9" xfId="1" applyBorder="1" applyAlignment="1">
      <alignment horizontal="center" vertical="center" wrapText="1"/>
    </xf>
    <xf numFmtId="0" fontId="1" fillId="0" borderId="8" xfId="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4" xfId="0" applyFont="1" applyBorder="1" applyAlignment="1">
      <alignment horizontal="center" vertical="center" wrapText="1"/>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3" fillId="0" borderId="3" xfId="0" applyFont="1" applyBorder="1" applyAlignment="1">
      <alignment horizontal="center" vertical="center"/>
    </xf>
    <xf numFmtId="0" fontId="13" fillId="0" borderId="10" xfId="0" applyFont="1" applyBorder="1" applyAlignment="1">
      <alignment horizontal="center" vertical="center"/>
    </xf>
    <xf numFmtId="0" fontId="13" fillId="0" borderId="5" xfId="0" applyFont="1" applyBorder="1" applyAlignment="1">
      <alignment horizontal="center" vertical="center"/>
    </xf>
    <xf numFmtId="0" fontId="13" fillId="0" borderId="11" xfId="0" applyFont="1" applyBorder="1" applyAlignment="1">
      <alignment horizontal="center" vertical="center"/>
    </xf>
    <xf numFmtId="0" fontId="13" fillId="0" borderId="3" xfId="0" applyFont="1" applyBorder="1" applyAlignment="1">
      <alignment horizontal="distributed" vertical="center" justifyLastLine="1"/>
    </xf>
    <xf numFmtId="0" fontId="13" fillId="0" borderId="10" xfId="0" applyFont="1" applyBorder="1" applyAlignment="1">
      <alignment horizontal="distributed" vertical="center" justifyLastLine="1"/>
    </xf>
    <xf numFmtId="0" fontId="13" fillId="0" borderId="5" xfId="0" applyFont="1" applyBorder="1" applyAlignment="1">
      <alignment horizontal="distributed" vertical="center" justifyLastLine="1"/>
    </xf>
    <xf numFmtId="0" fontId="13" fillId="0" borderId="11" xfId="0" applyFont="1" applyBorder="1" applyAlignment="1">
      <alignment horizontal="distributed" vertical="center" justifyLastLine="1"/>
    </xf>
    <xf numFmtId="0" fontId="9" fillId="0" borderId="1" xfId="0" applyFont="1" applyBorder="1" applyAlignment="1">
      <alignment horizontal="distributed" vertical="center" wrapText="1" justifyLastLine="1"/>
    </xf>
    <xf numFmtId="0" fontId="9" fillId="0" borderId="7" xfId="0" applyFont="1" applyBorder="1" applyAlignment="1">
      <alignment horizontal="center" vertical="center" justifyLastLine="1"/>
    </xf>
    <xf numFmtId="0" fontId="9" fillId="0" borderId="9" xfId="0" applyFont="1" applyBorder="1" applyAlignment="1">
      <alignment horizontal="center" vertical="center" justifyLastLine="1"/>
    </xf>
    <xf numFmtId="0" fontId="9" fillId="0" borderId="8" xfId="0" applyFont="1" applyBorder="1" applyAlignment="1">
      <alignment horizontal="center" vertical="center" justifyLastLine="1"/>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0" fillId="0" borderId="0" xfId="0" applyFont="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0" fillId="0" borderId="0" xfId="0" applyAlignment="1">
      <alignment horizontal="center"/>
    </xf>
    <xf numFmtId="0" fontId="0" fillId="0" borderId="0" xfId="0" applyAlignment="1">
      <alignment horizontal="right"/>
    </xf>
    <xf numFmtId="0" fontId="15" fillId="0" borderId="0" xfId="0" applyFont="1" applyAlignment="1">
      <alignment horizontal="center"/>
    </xf>
    <xf numFmtId="0" fontId="0" fillId="0" borderId="0" xfId="0" applyAlignment="1">
      <alignment horizontal="left"/>
    </xf>
    <xf numFmtId="0" fontId="21" fillId="0" borderId="46" xfId="0" applyFont="1" applyBorder="1" applyAlignment="1">
      <alignment horizontal="center" vertical="center" textRotation="255"/>
    </xf>
    <xf numFmtId="0" fontId="21" fillId="0" borderId="47" xfId="0" applyFont="1" applyBorder="1" applyAlignment="1">
      <alignment horizontal="center" vertical="center" wrapText="1"/>
    </xf>
    <xf numFmtId="0" fontId="21" fillId="0" borderId="20" xfId="0" applyFont="1" applyBorder="1" applyAlignment="1">
      <alignment vertical="center"/>
    </xf>
    <xf numFmtId="0" fontId="21" fillId="0" borderId="51" xfId="0" applyFont="1" applyBorder="1" applyAlignment="1">
      <alignment horizontal="center" vertical="center" textRotation="255"/>
    </xf>
    <xf numFmtId="0" fontId="21" fillId="0" borderId="23" xfId="0" applyFont="1" applyBorder="1" applyAlignment="1">
      <alignment horizontal="center" vertical="center" wrapText="1"/>
    </xf>
    <xf numFmtId="0" fontId="21" fillId="0" borderId="23" xfId="0" applyFont="1" applyBorder="1" applyAlignment="1">
      <alignment vertical="center" wrapText="1"/>
    </xf>
    <xf numFmtId="0" fontId="21" fillId="0" borderId="4" xfId="0" applyFont="1" applyBorder="1" applyAlignment="1">
      <alignment horizontal="center" vertical="center" wrapText="1"/>
    </xf>
    <xf numFmtId="0" fontId="21" fillId="3" borderId="7" xfId="0" applyFont="1" applyFill="1" applyBorder="1" applyAlignment="1">
      <alignment horizontal="center" vertical="center"/>
    </xf>
    <xf numFmtId="0" fontId="21" fillId="0" borderId="2" xfId="0" applyFont="1" applyBorder="1" applyAlignment="1">
      <alignment horizontal="center" vertical="center" wrapText="1"/>
    </xf>
    <xf numFmtId="0" fontId="21" fillId="0" borderId="26" xfId="0" applyFont="1" applyBorder="1" applyAlignment="1">
      <alignment vertical="center"/>
    </xf>
    <xf numFmtId="0" fontId="21" fillId="0" borderId="4" xfId="0" applyFont="1" applyBorder="1" applyAlignment="1">
      <alignment vertical="center" wrapText="1"/>
    </xf>
    <xf numFmtId="0" fontId="21" fillId="0" borderId="22" xfId="0" applyFont="1" applyBorder="1" applyAlignment="1">
      <alignment horizontal="center" vertical="center" textRotation="255"/>
    </xf>
    <xf numFmtId="0" fontId="21" fillId="7" borderId="7" xfId="0" applyFont="1" applyFill="1" applyBorder="1" applyAlignment="1">
      <alignment horizontal="center" vertical="center"/>
    </xf>
    <xf numFmtId="0" fontId="21" fillId="7" borderId="8" xfId="0" applyFont="1" applyFill="1" applyBorder="1" applyAlignment="1">
      <alignment horizontal="center" vertical="center"/>
    </xf>
    <xf numFmtId="0" fontId="21" fillId="0" borderId="58" xfId="0" applyFont="1" applyBorder="1" applyAlignment="1">
      <alignment horizontal="center" vertical="center" textRotation="255"/>
    </xf>
    <xf numFmtId="0" fontId="21" fillId="0" borderId="2" xfId="0" applyFont="1" applyBorder="1" applyAlignment="1">
      <alignment vertical="center" wrapText="1"/>
    </xf>
    <xf numFmtId="0" fontId="21" fillId="0" borderId="29" xfId="0" applyFont="1" applyBorder="1" applyAlignment="1">
      <alignment horizontal="center" vertical="center" textRotation="255"/>
    </xf>
    <xf numFmtId="9" fontId="21" fillId="0" borderId="23" xfId="10" applyFont="1" applyBorder="1" applyAlignment="1">
      <alignment vertical="center" wrapText="1"/>
    </xf>
    <xf numFmtId="0" fontId="21" fillId="2" borderId="27" xfId="0" applyFont="1" applyFill="1" applyBorder="1" applyAlignment="1">
      <alignment vertical="center"/>
    </xf>
    <xf numFmtId="0" fontId="21" fillId="4" borderId="61" xfId="0" applyFont="1" applyFill="1" applyBorder="1" applyAlignment="1">
      <alignment horizontal="center" vertical="center"/>
    </xf>
    <xf numFmtId="0" fontId="21" fillId="7" borderId="59" xfId="0" applyFont="1" applyFill="1" applyBorder="1" applyAlignment="1">
      <alignment horizontal="center" vertical="center"/>
    </xf>
    <xf numFmtId="0" fontId="21" fillId="7" borderId="60" xfId="0" applyFont="1" applyFill="1" applyBorder="1" applyAlignment="1">
      <alignment horizontal="center" vertical="center"/>
    </xf>
  </cellXfs>
  <cellStyles count="12">
    <cellStyle name="スタイル 1" xfId="11" xr:uid="{15B41F68-7A77-4BD6-AC51-944951D892A2}"/>
    <cellStyle name="パーセント" xfId="10" builtinId="5"/>
    <cellStyle name="パーセント 2" xfId="3" xr:uid="{00000000-0005-0000-0000-000000000000}"/>
    <cellStyle name="桁区切り" xfId="9" builtinId="6"/>
    <cellStyle name="桁区切り 2" xfId="4" xr:uid="{00000000-0005-0000-0000-000001000000}"/>
    <cellStyle name="桁区切り 3" xfId="5" xr:uid="{00000000-0005-0000-0000-000002000000}"/>
    <cellStyle name="標準" xfId="0" builtinId="0"/>
    <cellStyle name="標準 2" xfId="1" xr:uid="{00000000-0005-0000-0000-000004000000}"/>
    <cellStyle name="標準 2 2" xfId="6" xr:uid="{00000000-0005-0000-0000-000005000000}"/>
    <cellStyle name="標準 3" xfId="2" xr:uid="{00000000-0005-0000-0000-000006000000}"/>
    <cellStyle name="標準 4" xfId="7" xr:uid="{00000000-0005-0000-0000-000007000000}"/>
    <cellStyle name="未定義" xfId="8" xr:uid="{00000000-0005-0000-0000-000009000000}"/>
  </cellStyles>
  <dxfs count="8">
    <dxf>
      <font>
        <b/>
        <i val="0"/>
      </font>
      <fill>
        <patternFill>
          <bgColor rgb="FFFFCCFF"/>
        </patternFill>
      </fill>
    </dxf>
    <dxf>
      <fill>
        <patternFill>
          <bgColor rgb="FF99FFCC"/>
        </patternFill>
      </fill>
    </dxf>
    <dxf>
      <font>
        <b/>
        <i val="0"/>
      </font>
      <fill>
        <patternFill>
          <bgColor rgb="FFFFCCFF"/>
        </patternFill>
      </fill>
    </dxf>
    <dxf>
      <fill>
        <patternFill>
          <bgColor rgb="FF99FFCC"/>
        </patternFill>
      </fill>
    </dxf>
    <dxf>
      <font>
        <b/>
        <i val="0"/>
      </font>
      <fill>
        <patternFill>
          <bgColor rgb="FFFFCCFF"/>
        </patternFill>
      </fill>
    </dxf>
    <dxf>
      <fill>
        <patternFill>
          <bgColor rgb="FF99FFCC"/>
        </patternFill>
      </fill>
    </dxf>
    <dxf>
      <font>
        <b/>
        <i val="0"/>
      </font>
      <fill>
        <patternFill>
          <bgColor rgb="FFFFCCFF"/>
        </patternFill>
      </fill>
    </dxf>
    <dxf>
      <fill>
        <patternFill>
          <bgColor rgb="FF99FFCC"/>
        </patternFill>
      </fill>
    </dxf>
  </dxfs>
  <tableStyles count="0" defaultTableStyle="TableStyleMedium2" defaultPivotStyle="PivotStyleMedium9"/>
  <colors>
    <mruColors>
      <color rgb="FFFF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0</xdr:colOff>
      <xdr:row>4</xdr:row>
      <xdr:rowOff>0</xdr:rowOff>
    </xdr:from>
    <xdr:to>
      <xdr:col>8</xdr:col>
      <xdr:colOff>0</xdr:colOff>
      <xdr:row>4</xdr:row>
      <xdr:rowOff>466725</xdr:rowOff>
    </xdr:to>
    <xdr:sp macro="" textlink="">
      <xdr:nvSpPr>
        <xdr:cNvPr id="2" name="AutoShape 6">
          <a:extLst>
            <a:ext uri="{FF2B5EF4-FFF2-40B4-BE49-F238E27FC236}">
              <a16:creationId xmlns:a16="http://schemas.microsoft.com/office/drawing/2014/main" id="{00000000-0008-0000-0100-000002000000}"/>
            </a:ext>
          </a:extLst>
        </xdr:cNvPr>
        <xdr:cNvSpPr>
          <a:spLocks/>
        </xdr:cNvSpPr>
      </xdr:nvSpPr>
      <xdr:spPr bwMode="auto">
        <a:xfrm rot="-5400000">
          <a:off x="14001750" y="1590675"/>
          <a:ext cx="438150" cy="0"/>
        </a:xfrm>
        <a:prstGeom prst="leftBrace">
          <a:avLst>
            <a:gd name="adj1" fmla="val 38043"/>
            <a:gd name="adj2" fmla="val 50000"/>
          </a:avLst>
        </a:prstGeom>
        <a:noFill/>
        <a:ln w="9525">
          <a:solidFill>
            <a:srgbClr val="000000"/>
          </a:solidFill>
          <a:round/>
          <a:headEnd/>
          <a:tailEnd/>
        </a:ln>
      </xdr:spPr>
    </xdr:sp>
    <xdr:clientData/>
  </xdr:twoCellAnchor>
  <xdr:twoCellAnchor>
    <xdr:from>
      <xdr:col>8</xdr:col>
      <xdr:colOff>0</xdr:colOff>
      <xdr:row>4</xdr:row>
      <xdr:rowOff>0</xdr:rowOff>
    </xdr:from>
    <xdr:to>
      <xdr:col>8</xdr:col>
      <xdr:colOff>0</xdr:colOff>
      <xdr:row>4</xdr:row>
      <xdr:rowOff>457200</xdr:rowOff>
    </xdr:to>
    <xdr:sp macro="" textlink="">
      <xdr:nvSpPr>
        <xdr:cNvPr id="3" name="AutoShape 11">
          <a:extLst>
            <a:ext uri="{FF2B5EF4-FFF2-40B4-BE49-F238E27FC236}">
              <a16:creationId xmlns:a16="http://schemas.microsoft.com/office/drawing/2014/main" id="{00000000-0008-0000-0100-000003000000}"/>
            </a:ext>
          </a:extLst>
        </xdr:cNvPr>
        <xdr:cNvSpPr>
          <a:spLocks/>
        </xdr:cNvSpPr>
      </xdr:nvSpPr>
      <xdr:spPr bwMode="auto">
        <a:xfrm rot="-5400000">
          <a:off x="14001750" y="1590675"/>
          <a:ext cx="438150" cy="0"/>
        </a:xfrm>
        <a:prstGeom prst="leftBrace">
          <a:avLst>
            <a:gd name="adj1" fmla="val 33222"/>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65297;&#24180;&#26410;&#28288;&#20445;&#23384;&#25991;&#26360;&#12501;&#12457;&#12523;&#12480;\&#25216;&#34899;&#20225;&#30011;&#20418;\&#25216;&#34899;&#38283;&#30330;&#25903;&#25588;\&#65402;&#65437;&#65407;&#65392;&#65404;&#65393;&#65425;\&#25216;&#34899;&#20225;&#30011;&#31532;&#19968;&#20418;&#38306;&#36899;&#26989;&#21209;\20030707&#20250;&#35336;&#35506;&#12467;&#12531;&#12477;&#29289;&#21697;&#21488;&#24115;&#38306;&#36899;\H14fy&#22996;&#35351;&#37325;&#35201;&#29289;&#21697;&#21488;&#24115;by&#40434;&#2794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市町村コード"/>
      <sheetName val="管理法人"/>
      <sheetName val="テーマ名"/>
      <sheetName val="集計"/>
      <sheetName val="県別集計"/>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D5AB9-769A-47C0-96E4-FBA9B7D74309}">
  <sheetPr>
    <pageSetUpPr fitToPage="1"/>
  </sheetPr>
  <dimension ref="A1:LA41"/>
  <sheetViews>
    <sheetView view="pageBreakPreview" topLeftCell="E11" zoomScaleNormal="100" zoomScaleSheetLayoutView="100" workbookViewId="0">
      <selection activeCell="O11" sqref="O11"/>
    </sheetView>
  </sheetViews>
  <sheetFormatPr defaultRowHeight="13.5" x14ac:dyDescent="0.15"/>
  <cols>
    <col min="1" max="1" width="4.625" style="21" customWidth="1"/>
    <col min="2" max="2" width="9.25" style="21" customWidth="1"/>
    <col min="3" max="3" width="24.375" style="21" customWidth="1"/>
    <col min="4" max="4" width="20.625" style="21" customWidth="1"/>
    <col min="5" max="5" width="4.5" style="21" customWidth="1"/>
    <col min="6" max="6" width="4.75" style="21" customWidth="1"/>
    <col min="7" max="7" width="12.25" style="21" customWidth="1"/>
    <col min="8" max="8" width="18.125" style="21" customWidth="1"/>
    <col min="9" max="9" width="18.5" style="21" customWidth="1"/>
    <col min="10" max="10" width="12.25" style="21" customWidth="1"/>
    <col min="11" max="16384" width="9" style="21"/>
  </cols>
  <sheetData>
    <row r="1" spans="1:11" ht="27" customHeight="1" thickBot="1" x14ac:dyDescent="0.2">
      <c r="A1" s="220" t="s">
        <v>140</v>
      </c>
      <c r="B1" s="220"/>
      <c r="C1" s="220"/>
      <c r="D1" s="138"/>
      <c r="E1" s="138"/>
      <c r="F1" s="138"/>
      <c r="G1" s="138"/>
      <c r="H1" s="138"/>
      <c r="I1" s="138"/>
      <c r="J1" s="221" t="s">
        <v>110</v>
      </c>
      <c r="K1" s="221"/>
    </row>
    <row r="2" spans="1:11" ht="32.1" customHeight="1" x14ac:dyDescent="0.15">
      <c r="A2" s="222" t="s">
        <v>141</v>
      </c>
      <c r="B2" s="214" t="s">
        <v>38</v>
      </c>
      <c r="C2" s="224" t="s">
        <v>101</v>
      </c>
      <c r="D2" s="225" t="s">
        <v>102</v>
      </c>
      <c r="E2" s="227" t="s">
        <v>40</v>
      </c>
      <c r="F2" s="214" t="s">
        <v>41</v>
      </c>
      <c r="G2" s="214" t="s">
        <v>103</v>
      </c>
      <c r="H2" s="212" t="s">
        <v>107</v>
      </c>
      <c r="I2" s="212" t="s">
        <v>108</v>
      </c>
      <c r="J2" s="214" t="s">
        <v>109</v>
      </c>
      <c r="K2" s="195" t="s">
        <v>5</v>
      </c>
    </row>
    <row r="3" spans="1:11" ht="32.1" customHeight="1" thickBot="1" x14ac:dyDescent="0.2">
      <c r="A3" s="223"/>
      <c r="B3" s="215"/>
      <c r="C3" s="215"/>
      <c r="D3" s="226"/>
      <c r="E3" s="228"/>
      <c r="F3" s="215"/>
      <c r="G3" s="215"/>
      <c r="H3" s="213"/>
      <c r="I3" s="213"/>
      <c r="J3" s="215"/>
      <c r="K3" s="196"/>
    </row>
    <row r="4" spans="1:11" ht="30" customHeight="1" thickTop="1" x14ac:dyDescent="0.15">
      <c r="A4" s="216" t="s">
        <v>91</v>
      </c>
      <c r="B4" s="217" t="s">
        <v>92</v>
      </c>
      <c r="C4" s="139"/>
      <c r="D4" s="140"/>
      <c r="E4" s="140"/>
      <c r="F4" s="140"/>
      <c r="G4" s="141"/>
      <c r="H4" s="141"/>
      <c r="I4" s="141"/>
      <c r="J4" s="218"/>
      <c r="K4" s="142"/>
    </row>
    <row r="5" spans="1:11" ht="30" customHeight="1" x14ac:dyDescent="0.15">
      <c r="A5" s="199"/>
      <c r="B5" s="202"/>
      <c r="C5" s="168"/>
      <c r="D5" s="169"/>
      <c r="E5" s="170"/>
      <c r="F5" s="170"/>
      <c r="G5" s="171"/>
      <c r="H5" s="171"/>
      <c r="I5" s="171"/>
      <c r="J5" s="211"/>
      <c r="K5" s="142"/>
    </row>
    <row r="6" spans="1:11" ht="30" customHeight="1" x14ac:dyDescent="0.15">
      <c r="A6" s="199"/>
      <c r="B6" s="202"/>
      <c r="C6" s="172"/>
      <c r="D6" s="173"/>
      <c r="E6" s="174"/>
      <c r="F6" s="174"/>
      <c r="G6" s="175"/>
      <c r="H6" s="175"/>
      <c r="I6" s="175"/>
      <c r="J6" s="211"/>
      <c r="K6" s="142"/>
    </row>
    <row r="7" spans="1:11" ht="30" customHeight="1" x14ac:dyDescent="0.15">
      <c r="A7" s="199"/>
      <c r="B7" s="203"/>
      <c r="C7" s="147" t="s">
        <v>54</v>
      </c>
      <c r="D7" s="148"/>
      <c r="E7" s="149"/>
      <c r="F7" s="149"/>
      <c r="G7" s="150"/>
      <c r="H7" s="150">
        <f>SUM(H4:H6)</f>
        <v>0</v>
      </c>
      <c r="I7" s="150">
        <f>SUM(I4:I6)</f>
        <v>0</v>
      </c>
      <c r="J7" s="211"/>
      <c r="K7" s="142"/>
    </row>
    <row r="8" spans="1:11" ht="30" customHeight="1" x14ac:dyDescent="0.15">
      <c r="A8" s="199"/>
      <c r="B8" s="201" t="s">
        <v>93</v>
      </c>
      <c r="C8" s="151"/>
      <c r="D8" s="152"/>
      <c r="E8" s="152"/>
      <c r="F8" s="152"/>
      <c r="G8" s="153"/>
      <c r="H8" s="153">
        <v>0</v>
      </c>
      <c r="I8" s="153"/>
      <c r="J8" s="211"/>
      <c r="K8" s="142"/>
    </row>
    <row r="9" spans="1:11" ht="30" customHeight="1" x14ac:dyDescent="0.15">
      <c r="A9" s="199"/>
      <c r="B9" s="202"/>
      <c r="C9" s="168"/>
      <c r="D9" s="169"/>
      <c r="E9" s="170"/>
      <c r="F9" s="170"/>
      <c r="G9" s="171"/>
      <c r="H9" s="171"/>
      <c r="I9" s="171"/>
      <c r="J9" s="211"/>
      <c r="K9" s="142"/>
    </row>
    <row r="10" spans="1:11" ht="30" customHeight="1" x14ac:dyDescent="0.15">
      <c r="A10" s="199"/>
      <c r="B10" s="202"/>
      <c r="C10" s="168"/>
      <c r="D10" s="169"/>
      <c r="E10" s="170"/>
      <c r="F10" s="170"/>
      <c r="G10" s="171"/>
      <c r="H10" s="171"/>
      <c r="I10" s="171"/>
      <c r="J10" s="211"/>
      <c r="K10" s="142"/>
    </row>
    <row r="11" spans="1:11" ht="30" customHeight="1" x14ac:dyDescent="0.15">
      <c r="A11" s="199"/>
      <c r="B11" s="202"/>
      <c r="C11" s="172"/>
      <c r="D11" s="173"/>
      <c r="E11" s="174"/>
      <c r="F11" s="174"/>
      <c r="G11" s="175"/>
      <c r="H11" s="175"/>
      <c r="I11" s="175"/>
      <c r="J11" s="211"/>
      <c r="K11" s="142"/>
    </row>
    <row r="12" spans="1:11" ht="30" customHeight="1" x14ac:dyDescent="0.15">
      <c r="A12" s="199"/>
      <c r="B12" s="203"/>
      <c r="C12" s="147" t="s">
        <v>54</v>
      </c>
      <c r="D12" s="148"/>
      <c r="E12" s="149"/>
      <c r="F12" s="149"/>
      <c r="G12" s="150"/>
      <c r="H12" s="150">
        <f>SUM(H8:H11)</f>
        <v>0</v>
      </c>
      <c r="I12" s="150">
        <f>SUM(I8:I11)</f>
        <v>0</v>
      </c>
      <c r="J12" s="211"/>
      <c r="K12" s="142"/>
    </row>
    <row r="13" spans="1:11" ht="30" customHeight="1" x14ac:dyDescent="0.15">
      <c r="A13" s="199"/>
      <c r="B13" s="201" t="s">
        <v>94</v>
      </c>
      <c r="C13" s="151"/>
      <c r="D13" s="152"/>
      <c r="E13" s="152"/>
      <c r="F13" s="152"/>
      <c r="G13" s="153"/>
      <c r="H13" s="153"/>
      <c r="I13" s="153"/>
      <c r="J13" s="211"/>
      <c r="K13" s="142"/>
    </row>
    <row r="14" spans="1:11" ht="30" customHeight="1" x14ac:dyDescent="0.15">
      <c r="A14" s="199"/>
      <c r="B14" s="202"/>
      <c r="C14" s="168"/>
      <c r="D14" s="169"/>
      <c r="E14" s="170"/>
      <c r="F14" s="170"/>
      <c r="G14" s="171"/>
      <c r="H14" s="171"/>
      <c r="I14" s="171"/>
      <c r="J14" s="211"/>
      <c r="K14" s="142"/>
    </row>
    <row r="15" spans="1:11" ht="30" customHeight="1" x14ac:dyDescent="0.15">
      <c r="A15" s="199"/>
      <c r="B15" s="202"/>
      <c r="C15" s="168"/>
      <c r="D15" s="169"/>
      <c r="E15" s="170"/>
      <c r="F15" s="170"/>
      <c r="G15" s="171"/>
      <c r="H15" s="171"/>
      <c r="I15" s="171"/>
      <c r="J15" s="211"/>
      <c r="K15" s="142"/>
    </row>
    <row r="16" spans="1:11" ht="30" customHeight="1" x14ac:dyDescent="0.15">
      <c r="A16" s="199"/>
      <c r="B16" s="202"/>
      <c r="C16" s="168"/>
      <c r="D16" s="169"/>
      <c r="E16" s="170"/>
      <c r="F16" s="170"/>
      <c r="G16" s="171"/>
      <c r="H16" s="171"/>
      <c r="I16" s="171"/>
      <c r="J16" s="211"/>
      <c r="K16" s="142"/>
    </row>
    <row r="17" spans="1:11" ht="30" customHeight="1" x14ac:dyDescent="0.15">
      <c r="A17" s="199"/>
      <c r="B17" s="202"/>
      <c r="C17" s="172"/>
      <c r="D17" s="173"/>
      <c r="E17" s="174"/>
      <c r="F17" s="174"/>
      <c r="G17" s="175"/>
      <c r="H17" s="175"/>
      <c r="I17" s="175"/>
      <c r="J17" s="211"/>
      <c r="K17" s="142"/>
    </row>
    <row r="18" spans="1:11" ht="30" customHeight="1" x14ac:dyDescent="0.15">
      <c r="A18" s="199"/>
      <c r="B18" s="203"/>
      <c r="C18" s="147" t="s">
        <v>54</v>
      </c>
      <c r="D18" s="148"/>
      <c r="E18" s="149"/>
      <c r="F18" s="149"/>
      <c r="G18" s="150"/>
      <c r="H18" s="150">
        <f>SUM(H13:H17)</f>
        <v>0</v>
      </c>
      <c r="I18" s="150">
        <f>SUM(I13:I17)</f>
        <v>0</v>
      </c>
      <c r="J18" s="219"/>
      <c r="K18" s="142"/>
    </row>
    <row r="19" spans="1:11" ht="30" customHeight="1" x14ac:dyDescent="0.15">
      <c r="A19" s="200"/>
      <c r="B19" s="207" t="s">
        <v>56</v>
      </c>
      <c r="C19" s="208"/>
      <c r="D19" s="154"/>
      <c r="E19" s="155"/>
      <c r="F19" s="155"/>
      <c r="G19" s="156"/>
      <c r="H19" s="156">
        <f>H7+H12+H18</f>
        <v>0</v>
      </c>
      <c r="I19" s="156">
        <f t="shared" ref="I19" si="0">I7+I12+I18</f>
        <v>0</v>
      </c>
      <c r="J19" s="156">
        <f>FLOOR(I19*2/3,1000)</f>
        <v>0</v>
      </c>
      <c r="K19" s="142"/>
    </row>
    <row r="20" spans="1:11" ht="30" customHeight="1" x14ac:dyDescent="0.15">
      <c r="A20" s="198" t="s">
        <v>95</v>
      </c>
      <c r="B20" s="201" t="s">
        <v>55</v>
      </c>
      <c r="C20" s="176"/>
      <c r="D20" s="177"/>
      <c r="E20" s="178"/>
      <c r="F20" s="178"/>
      <c r="G20" s="162"/>
      <c r="H20" s="162"/>
      <c r="I20" s="162"/>
      <c r="J20" s="204"/>
      <c r="K20" s="119"/>
    </row>
    <row r="21" spans="1:11" ht="30" customHeight="1" x14ac:dyDescent="0.15">
      <c r="A21" s="199"/>
      <c r="B21" s="202"/>
      <c r="C21" s="172"/>
      <c r="D21" s="173"/>
      <c r="E21" s="174"/>
      <c r="F21" s="174"/>
      <c r="G21" s="175"/>
      <c r="H21" s="175"/>
      <c r="I21" s="175"/>
      <c r="J21" s="205"/>
      <c r="K21" s="119"/>
    </row>
    <row r="22" spans="1:11" ht="30" customHeight="1" x14ac:dyDescent="0.15">
      <c r="A22" s="199"/>
      <c r="B22" s="203"/>
      <c r="C22" s="147" t="s">
        <v>54</v>
      </c>
      <c r="D22" s="148"/>
      <c r="E22" s="149"/>
      <c r="F22" s="149"/>
      <c r="G22" s="150"/>
      <c r="H22" s="150">
        <f>SUM(H20:H21)</f>
        <v>0</v>
      </c>
      <c r="I22" s="150">
        <f>SUM(I20:I21)</f>
        <v>0</v>
      </c>
      <c r="J22" s="205"/>
      <c r="K22" s="119"/>
    </row>
    <row r="23" spans="1:11" ht="30" customHeight="1" x14ac:dyDescent="0.15">
      <c r="A23" s="199"/>
      <c r="B23" s="201" t="s">
        <v>57</v>
      </c>
      <c r="C23" s="176"/>
      <c r="D23" s="177"/>
      <c r="E23" s="178"/>
      <c r="F23" s="178"/>
      <c r="G23" s="162"/>
      <c r="H23" s="162"/>
      <c r="I23" s="162"/>
      <c r="J23" s="205"/>
      <c r="K23" s="119"/>
    </row>
    <row r="24" spans="1:11" ht="30" customHeight="1" x14ac:dyDescent="0.15">
      <c r="A24" s="199"/>
      <c r="B24" s="202"/>
      <c r="C24" s="168"/>
      <c r="D24" s="169"/>
      <c r="E24" s="170"/>
      <c r="F24" s="170"/>
      <c r="G24" s="171"/>
      <c r="H24" s="171"/>
      <c r="I24" s="171"/>
      <c r="J24" s="205"/>
      <c r="K24" s="119"/>
    </row>
    <row r="25" spans="1:11" ht="30" customHeight="1" x14ac:dyDescent="0.15">
      <c r="A25" s="199"/>
      <c r="B25" s="202"/>
      <c r="C25" s="172"/>
      <c r="D25" s="173"/>
      <c r="E25" s="174"/>
      <c r="F25" s="174"/>
      <c r="G25" s="175"/>
      <c r="H25" s="175"/>
      <c r="I25" s="175"/>
      <c r="J25" s="205"/>
      <c r="K25" s="119"/>
    </row>
    <row r="26" spans="1:11" ht="30" customHeight="1" x14ac:dyDescent="0.15">
      <c r="A26" s="199"/>
      <c r="B26" s="202"/>
      <c r="C26" s="147" t="s">
        <v>54</v>
      </c>
      <c r="D26" s="148"/>
      <c r="E26" s="149"/>
      <c r="F26" s="149"/>
      <c r="G26" s="150"/>
      <c r="H26" s="150">
        <f>SUM(H23:H25)</f>
        <v>0</v>
      </c>
      <c r="I26" s="150">
        <f>SUM(I23:I25)</f>
        <v>0</v>
      </c>
      <c r="J26" s="206"/>
      <c r="K26" s="119"/>
    </row>
    <row r="27" spans="1:11" ht="30" customHeight="1" x14ac:dyDescent="0.15">
      <c r="A27" s="200"/>
      <c r="B27" s="207" t="s">
        <v>56</v>
      </c>
      <c r="C27" s="208"/>
      <c r="D27" s="154"/>
      <c r="E27" s="155"/>
      <c r="F27" s="155"/>
      <c r="G27" s="156"/>
      <c r="H27" s="156">
        <f>H22+H26</f>
        <v>0</v>
      </c>
      <c r="I27" s="156">
        <f t="shared" ref="I27" si="1">I22+I26</f>
        <v>0</v>
      </c>
      <c r="J27" s="156">
        <f>FLOOR(I27*2/3,1000)</f>
        <v>0</v>
      </c>
      <c r="K27" s="119"/>
    </row>
    <row r="28" spans="1:11" s="94" customFormat="1" ht="30" customHeight="1" x14ac:dyDescent="0.15">
      <c r="A28" s="209" t="s">
        <v>96</v>
      </c>
      <c r="B28" s="201" t="s">
        <v>97</v>
      </c>
      <c r="C28" s="179"/>
      <c r="D28" s="180"/>
      <c r="E28" s="180"/>
      <c r="F28" s="180"/>
      <c r="G28" s="180"/>
      <c r="H28" s="180"/>
      <c r="I28" s="181"/>
      <c r="J28" s="210"/>
      <c r="K28" s="120"/>
    </row>
    <row r="29" spans="1:11" s="94" customFormat="1" ht="30" customHeight="1" x14ac:dyDescent="0.15">
      <c r="A29" s="209"/>
      <c r="B29" s="202"/>
      <c r="C29" s="157"/>
      <c r="D29" s="158"/>
      <c r="E29" s="159"/>
      <c r="F29" s="159"/>
      <c r="G29" s="159"/>
      <c r="H29" s="160"/>
      <c r="I29" s="161"/>
      <c r="J29" s="211"/>
      <c r="K29" s="120"/>
    </row>
    <row r="30" spans="1:11" ht="30" customHeight="1" x14ac:dyDescent="0.15">
      <c r="A30" s="209"/>
      <c r="B30" s="203"/>
      <c r="C30" s="147" t="s">
        <v>54</v>
      </c>
      <c r="D30" s="148"/>
      <c r="E30" s="149"/>
      <c r="F30" s="149"/>
      <c r="G30" s="150"/>
      <c r="H30" s="150">
        <f>SUM(H28:H29)</f>
        <v>0</v>
      </c>
      <c r="I30" s="149">
        <f t="shared" ref="I30" si="2">SUM(I28:I29)</f>
        <v>0</v>
      </c>
      <c r="J30" s="211"/>
      <c r="K30" s="119"/>
    </row>
    <row r="31" spans="1:11" ht="30" customHeight="1" x14ac:dyDescent="0.15">
      <c r="A31" s="209"/>
      <c r="B31" s="201" t="s">
        <v>98</v>
      </c>
      <c r="C31" s="182"/>
      <c r="D31" s="178"/>
      <c r="E31" s="178"/>
      <c r="F31" s="178"/>
      <c r="G31" s="162"/>
      <c r="H31" s="162"/>
      <c r="I31" s="178"/>
      <c r="J31" s="211"/>
      <c r="K31" s="119"/>
    </row>
    <row r="32" spans="1:11" ht="30" customHeight="1" x14ac:dyDescent="0.15">
      <c r="A32" s="209"/>
      <c r="B32" s="202"/>
      <c r="C32" s="143"/>
      <c r="D32" s="144"/>
      <c r="E32" s="145"/>
      <c r="F32" s="145"/>
      <c r="G32" s="146"/>
      <c r="H32" s="163"/>
      <c r="I32" s="145"/>
      <c r="J32" s="211"/>
      <c r="K32" s="119"/>
    </row>
    <row r="33" spans="1:313" ht="30" customHeight="1" x14ac:dyDescent="0.15">
      <c r="A33" s="209"/>
      <c r="B33" s="203"/>
      <c r="C33" s="147" t="s">
        <v>54</v>
      </c>
      <c r="D33" s="148"/>
      <c r="E33" s="149"/>
      <c r="F33" s="149"/>
      <c r="G33" s="150"/>
      <c r="H33" s="150">
        <f>SUM(H31:H32)</f>
        <v>0</v>
      </c>
      <c r="I33" s="149">
        <f t="shared" ref="I33" si="3">SUM(I31:I32)</f>
        <v>0</v>
      </c>
      <c r="J33" s="211"/>
      <c r="K33" s="119"/>
    </row>
    <row r="34" spans="1:313" s="114" customFormat="1" ht="30" customHeight="1" x14ac:dyDescent="0.15">
      <c r="A34" s="209"/>
      <c r="B34" s="201" t="s">
        <v>100</v>
      </c>
      <c r="C34" s="183"/>
      <c r="D34" s="184"/>
      <c r="E34" s="185"/>
      <c r="F34" s="185"/>
      <c r="G34" s="186"/>
      <c r="H34" s="186"/>
      <c r="I34" s="185"/>
      <c r="J34" s="211"/>
      <c r="K34" s="121"/>
    </row>
    <row r="35" spans="1:313" s="114" customFormat="1" ht="30" customHeight="1" x14ac:dyDescent="0.15">
      <c r="A35" s="209"/>
      <c r="B35" s="202"/>
      <c r="C35" s="187"/>
      <c r="D35" s="188"/>
      <c r="E35" s="189"/>
      <c r="F35" s="189"/>
      <c r="G35" s="190"/>
      <c r="H35" s="190"/>
      <c r="I35" s="189"/>
      <c r="J35" s="211"/>
      <c r="K35" s="121"/>
    </row>
    <row r="36" spans="1:313" ht="30" customHeight="1" x14ac:dyDescent="0.15">
      <c r="A36" s="209"/>
      <c r="B36" s="203"/>
      <c r="C36" s="147" t="s">
        <v>54</v>
      </c>
      <c r="D36" s="148"/>
      <c r="E36" s="149"/>
      <c r="F36" s="149"/>
      <c r="G36" s="150"/>
      <c r="H36" s="150"/>
      <c r="I36" s="149">
        <f>SUM(I34:I35)</f>
        <v>0</v>
      </c>
      <c r="J36" s="211"/>
      <c r="K36" s="119"/>
    </row>
    <row r="37" spans="1:313" ht="30" customHeight="1" thickBot="1" x14ac:dyDescent="0.2">
      <c r="A37" s="209"/>
      <c r="B37" s="191" t="s">
        <v>56</v>
      </c>
      <c r="C37" s="192"/>
      <c r="D37" s="164"/>
      <c r="E37" s="155"/>
      <c r="F37" s="155"/>
      <c r="G37" s="156"/>
      <c r="H37" s="156">
        <f>H30+H33+H36</f>
        <v>0</v>
      </c>
      <c r="I37" s="155">
        <f t="shared" ref="I37" si="4">I30+I33+I36</f>
        <v>0</v>
      </c>
      <c r="J37" s="156">
        <f>FLOOR(I37*2/3,1000)</f>
        <v>0</v>
      </c>
      <c r="K37" s="119"/>
    </row>
    <row r="38" spans="1:313" s="54" customFormat="1" ht="30" customHeight="1" thickBot="1" x14ac:dyDescent="0.2">
      <c r="A38" s="193" t="s">
        <v>58</v>
      </c>
      <c r="B38" s="194"/>
      <c r="C38" s="194"/>
      <c r="D38" s="165"/>
      <c r="E38" s="166"/>
      <c r="F38" s="166"/>
      <c r="G38" s="167"/>
      <c r="H38" s="167">
        <f>H37+H27+H19</f>
        <v>0</v>
      </c>
      <c r="I38" s="167">
        <f t="shared" ref="I38:J38" si="5">I37+I27+I19</f>
        <v>0</v>
      </c>
      <c r="J38" s="167">
        <f t="shared" si="5"/>
        <v>0</v>
      </c>
      <c r="K38" s="122"/>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c r="IT38" s="21"/>
      <c r="IU38" s="21"/>
      <c r="IV38" s="21"/>
      <c r="IW38" s="21"/>
      <c r="IX38" s="21"/>
      <c r="IY38" s="21"/>
      <c r="IZ38" s="21"/>
      <c r="JA38" s="21"/>
      <c r="JB38" s="21"/>
      <c r="JC38" s="21"/>
      <c r="JD38" s="21"/>
      <c r="JE38" s="21"/>
      <c r="JF38" s="21"/>
      <c r="JG38" s="21"/>
      <c r="JH38" s="21"/>
      <c r="JI38" s="21"/>
      <c r="JJ38" s="21"/>
      <c r="JK38" s="21"/>
      <c r="JL38" s="21"/>
      <c r="JM38" s="21"/>
      <c r="JN38" s="21"/>
      <c r="JO38" s="21"/>
      <c r="JP38" s="21"/>
      <c r="JQ38" s="21"/>
      <c r="JR38" s="21"/>
      <c r="JS38" s="21"/>
      <c r="JT38" s="21"/>
      <c r="JU38" s="21"/>
      <c r="JV38" s="21"/>
      <c r="JW38" s="21"/>
      <c r="JX38" s="21"/>
      <c r="JY38" s="21"/>
      <c r="JZ38" s="21"/>
      <c r="KA38" s="21"/>
      <c r="KB38" s="21"/>
      <c r="KC38" s="21"/>
      <c r="KD38" s="21"/>
      <c r="KE38" s="21"/>
      <c r="KF38" s="21"/>
      <c r="KG38" s="21"/>
      <c r="KH38" s="21"/>
      <c r="KI38" s="21"/>
      <c r="KJ38" s="21"/>
      <c r="KK38" s="21"/>
      <c r="KL38" s="21"/>
      <c r="KM38" s="21"/>
      <c r="KN38" s="21"/>
      <c r="KO38" s="21"/>
      <c r="KP38" s="21"/>
      <c r="KQ38" s="21"/>
      <c r="KR38" s="21"/>
      <c r="KS38" s="21"/>
      <c r="KT38" s="21"/>
      <c r="KU38" s="21"/>
      <c r="KV38" s="21"/>
      <c r="KW38" s="21"/>
      <c r="KX38" s="21"/>
      <c r="KY38" s="21"/>
      <c r="KZ38" s="21"/>
      <c r="LA38" s="21"/>
    </row>
    <row r="39" spans="1:313" ht="48.75" customHeight="1" x14ac:dyDescent="0.15">
      <c r="A39" s="197" t="s">
        <v>111</v>
      </c>
      <c r="B39" s="197"/>
      <c r="C39" s="197"/>
      <c r="D39" s="197"/>
      <c r="E39" s="197"/>
      <c r="F39" s="197"/>
      <c r="G39" s="197"/>
      <c r="H39" s="197"/>
      <c r="I39" s="197"/>
      <c r="J39" s="197"/>
      <c r="K39" s="197"/>
    </row>
    <row r="40" spans="1:313" x14ac:dyDescent="0.15">
      <c r="A40" s="60"/>
    </row>
    <row r="41" spans="1:313" x14ac:dyDescent="0.15">
      <c r="A41" s="60"/>
    </row>
  </sheetData>
  <mergeCells count="32">
    <mergeCell ref="F2:F3"/>
    <mergeCell ref="G2:G3"/>
    <mergeCell ref="H2:H3"/>
    <mergeCell ref="A1:C1"/>
    <mergeCell ref="J1:K1"/>
    <mergeCell ref="A2:A3"/>
    <mergeCell ref="B2:B3"/>
    <mergeCell ref="C2:C3"/>
    <mergeCell ref="D2:D3"/>
    <mergeCell ref="E2:E3"/>
    <mergeCell ref="A4:A19"/>
    <mergeCell ref="B4:B7"/>
    <mergeCell ref="J4:J18"/>
    <mergeCell ref="B8:B12"/>
    <mergeCell ref="B13:B18"/>
    <mergeCell ref="B19:C19"/>
    <mergeCell ref="B37:C37"/>
    <mergeCell ref="A38:C38"/>
    <mergeCell ref="K2:K3"/>
    <mergeCell ref="A39:K39"/>
    <mergeCell ref="A20:A27"/>
    <mergeCell ref="B20:B22"/>
    <mergeCell ref="J20:J26"/>
    <mergeCell ref="B23:B26"/>
    <mergeCell ref="B27:C27"/>
    <mergeCell ref="A28:A37"/>
    <mergeCell ref="B28:B30"/>
    <mergeCell ref="J28:J36"/>
    <mergeCell ref="B31:B33"/>
    <mergeCell ref="B34:B36"/>
    <mergeCell ref="I2:I3"/>
    <mergeCell ref="J2:J3"/>
  </mergeCells>
  <phoneticPr fontId="3"/>
  <pageMargins left="0.7" right="0.7" top="0.75" bottom="0.75" header="0.3" footer="0.3"/>
  <pageSetup paperSize="9" scale="64"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93444-98E8-4B9E-B823-905030113604}">
  <dimension ref="A1:L63"/>
  <sheetViews>
    <sheetView view="pageBreakPreview" topLeftCell="A9" zoomScaleNormal="100" zoomScaleSheetLayoutView="100" workbookViewId="0">
      <selection activeCell="O27" sqref="O27"/>
    </sheetView>
  </sheetViews>
  <sheetFormatPr defaultRowHeight="13.5" x14ac:dyDescent="0.15"/>
  <cols>
    <col min="1" max="3" width="6.625" style="63" customWidth="1"/>
    <col min="4" max="12" width="13.625" style="63" customWidth="1"/>
    <col min="13" max="16384" width="9" style="63"/>
  </cols>
  <sheetData>
    <row r="1" spans="1:12" ht="14.25" x14ac:dyDescent="0.15">
      <c r="A1" s="62" t="s">
        <v>99</v>
      </c>
      <c r="J1" s="64"/>
      <c r="K1" s="64"/>
      <c r="L1" s="65" t="s">
        <v>79</v>
      </c>
    </row>
    <row r="2" spans="1:12" ht="37.5" customHeight="1" x14ac:dyDescent="0.15">
      <c r="A2" s="231" t="s">
        <v>80</v>
      </c>
      <c r="B2" s="231"/>
      <c r="C2" s="231"/>
      <c r="D2" s="231"/>
      <c r="E2" s="231"/>
      <c r="F2" s="231"/>
      <c r="G2" s="231"/>
      <c r="H2" s="231"/>
      <c r="I2" s="231"/>
      <c r="J2" s="231"/>
      <c r="K2" s="231"/>
      <c r="L2" s="231"/>
    </row>
    <row r="3" spans="1:12" ht="20.100000000000001" customHeight="1" x14ac:dyDescent="0.15">
      <c r="A3" s="66"/>
      <c r="B3" s="67"/>
      <c r="C3" s="67"/>
      <c r="D3" s="67"/>
      <c r="E3" s="67"/>
      <c r="F3" s="67"/>
      <c r="G3" s="67"/>
      <c r="J3" s="64"/>
      <c r="L3" s="68" t="s">
        <v>81</v>
      </c>
    </row>
    <row r="4" spans="1:12" ht="20.100000000000001" customHeight="1" x14ac:dyDescent="0.15">
      <c r="A4" s="229" t="s">
        <v>82</v>
      </c>
      <c r="B4" s="229"/>
      <c r="C4" s="229"/>
      <c r="D4" s="230"/>
      <c r="E4" s="230"/>
      <c r="F4" s="230"/>
      <c r="G4" s="230"/>
      <c r="H4" s="230"/>
      <c r="I4" s="230"/>
      <c r="J4" s="230"/>
      <c r="K4" s="230"/>
      <c r="L4" s="230"/>
    </row>
    <row r="5" spans="1:12" ht="39.950000000000003" customHeight="1" x14ac:dyDescent="0.15">
      <c r="A5" s="229" t="s">
        <v>83</v>
      </c>
      <c r="B5" s="229"/>
      <c r="C5" s="229"/>
      <c r="D5" s="230"/>
      <c r="E5" s="230"/>
      <c r="F5" s="230"/>
      <c r="G5" s="230"/>
      <c r="H5" s="230"/>
      <c r="I5" s="230"/>
      <c r="J5" s="230"/>
      <c r="K5" s="230"/>
      <c r="L5" s="230"/>
    </row>
    <row r="6" spans="1:12" ht="39.950000000000003" customHeight="1" x14ac:dyDescent="0.15">
      <c r="A6" s="229" t="s">
        <v>84</v>
      </c>
      <c r="B6" s="229"/>
      <c r="C6" s="229"/>
      <c r="D6" s="230"/>
      <c r="E6" s="230"/>
      <c r="F6" s="230"/>
      <c r="G6" s="230"/>
      <c r="H6" s="230"/>
      <c r="I6" s="230"/>
      <c r="J6" s="230"/>
      <c r="K6" s="230"/>
      <c r="L6" s="230"/>
    </row>
    <row r="7" spans="1:12" ht="39.950000000000003" customHeight="1" x14ac:dyDescent="0.15">
      <c r="A7" s="229" t="s">
        <v>85</v>
      </c>
      <c r="B7" s="229"/>
      <c r="C7" s="229"/>
      <c r="D7" s="230"/>
      <c r="E7" s="230"/>
      <c r="F7" s="230"/>
      <c r="G7" s="230"/>
      <c r="H7" s="230"/>
      <c r="I7" s="230"/>
      <c r="J7" s="230"/>
      <c r="K7" s="230"/>
      <c r="L7" s="230"/>
    </row>
    <row r="8" spans="1:12" ht="20.100000000000001" customHeight="1" x14ac:dyDescent="0.15">
      <c r="A8" s="229" t="s">
        <v>86</v>
      </c>
      <c r="B8" s="229"/>
      <c r="C8" s="229"/>
      <c r="D8" s="232" t="s">
        <v>87</v>
      </c>
      <c r="E8" s="232"/>
      <c r="F8" s="232"/>
      <c r="G8" s="232"/>
      <c r="H8" s="232"/>
      <c r="I8" s="232"/>
      <c r="J8" s="232"/>
      <c r="K8" s="232"/>
      <c r="L8" s="232"/>
    </row>
    <row r="9" spans="1:12" ht="80.099999999999994" customHeight="1" x14ac:dyDescent="0.15">
      <c r="A9" s="229"/>
      <c r="B9" s="229"/>
      <c r="C9" s="229"/>
      <c r="D9" s="230"/>
      <c r="E9" s="230"/>
      <c r="F9" s="230"/>
      <c r="G9" s="230"/>
      <c r="H9" s="230"/>
      <c r="I9" s="230"/>
      <c r="J9" s="230"/>
      <c r="K9" s="230"/>
      <c r="L9" s="230"/>
    </row>
    <row r="10" spans="1:12" ht="20.100000000000001" customHeight="1" x14ac:dyDescent="0.15">
      <c r="A10" s="229"/>
      <c r="B10" s="229"/>
      <c r="C10" s="229"/>
      <c r="D10" s="232" t="s">
        <v>88</v>
      </c>
      <c r="E10" s="232"/>
      <c r="F10" s="232"/>
      <c r="G10" s="232"/>
      <c r="H10" s="232"/>
      <c r="I10" s="232"/>
      <c r="J10" s="232"/>
      <c r="K10" s="232"/>
      <c r="L10" s="232"/>
    </row>
    <row r="11" spans="1:12" ht="80.099999999999994" customHeight="1" x14ac:dyDescent="0.15">
      <c r="A11" s="229"/>
      <c r="B11" s="229"/>
      <c r="C11" s="229"/>
      <c r="D11" s="230"/>
      <c r="E11" s="230"/>
      <c r="F11" s="230"/>
      <c r="G11" s="230"/>
      <c r="H11" s="230"/>
      <c r="I11" s="230"/>
      <c r="J11" s="230"/>
      <c r="K11" s="230"/>
      <c r="L11" s="230"/>
    </row>
    <row r="12" spans="1:12" ht="20.100000000000001" customHeight="1" x14ac:dyDescent="0.15">
      <c r="A12" s="229" t="s">
        <v>89</v>
      </c>
      <c r="B12" s="229"/>
      <c r="C12" s="229"/>
      <c r="D12" s="233"/>
      <c r="E12" s="233"/>
      <c r="F12" s="233"/>
      <c r="G12" s="69"/>
      <c r="H12" s="69"/>
      <c r="I12" s="69"/>
      <c r="J12" s="69"/>
      <c r="K12" s="69"/>
      <c r="L12" s="69"/>
    </row>
    <row r="13" spans="1:12" ht="50.1" customHeight="1" x14ac:dyDescent="0.15">
      <c r="A13" s="234"/>
      <c r="B13" s="234"/>
      <c r="C13" s="234"/>
      <c r="D13" s="234"/>
      <c r="E13" s="234"/>
      <c r="F13" s="234"/>
      <c r="G13" s="234"/>
      <c r="H13" s="234"/>
      <c r="I13" s="234"/>
      <c r="J13" s="234"/>
      <c r="K13" s="234"/>
      <c r="L13" s="234"/>
    </row>
    <row r="14" spans="1:12" ht="20.100000000000001" customHeight="1" x14ac:dyDescent="0.15">
      <c r="A14" s="229" t="s">
        <v>82</v>
      </c>
      <c r="B14" s="229"/>
      <c r="C14" s="229"/>
      <c r="D14" s="230"/>
      <c r="E14" s="230"/>
      <c r="F14" s="230"/>
      <c r="G14" s="230"/>
      <c r="H14" s="230"/>
      <c r="I14" s="230"/>
      <c r="J14" s="230"/>
      <c r="K14" s="230"/>
      <c r="L14" s="230"/>
    </row>
    <row r="15" spans="1:12" ht="39.950000000000003" customHeight="1" x14ac:dyDescent="0.15">
      <c r="A15" s="229" t="s">
        <v>83</v>
      </c>
      <c r="B15" s="229"/>
      <c r="C15" s="229"/>
      <c r="D15" s="230"/>
      <c r="E15" s="230"/>
      <c r="F15" s="230"/>
      <c r="G15" s="230"/>
      <c r="H15" s="230"/>
      <c r="I15" s="230"/>
      <c r="J15" s="230"/>
      <c r="K15" s="230"/>
      <c r="L15" s="230"/>
    </row>
    <row r="16" spans="1:12" ht="39.950000000000003" customHeight="1" x14ac:dyDescent="0.15">
      <c r="A16" s="229" t="s">
        <v>84</v>
      </c>
      <c r="B16" s="229"/>
      <c r="C16" s="229"/>
      <c r="D16" s="230"/>
      <c r="E16" s="230"/>
      <c r="F16" s="230"/>
      <c r="G16" s="230"/>
      <c r="H16" s="230"/>
      <c r="I16" s="230"/>
      <c r="J16" s="230"/>
      <c r="K16" s="230"/>
      <c r="L16" s="230"/>
    </row>
    <row r="17" spans="1:12" ht="39.950000000000003" customHeight="1" x14ac:dyDescent="0.15">
      <c r="A17" s="229" t="s">
        <v>85</v>
      </c>
      <c r="B17" s="229"/>
      <c r="C17" s="229"/>
      <c r="D17" s="230"/>
      <c r="E17" s="230"/>
      <c r="F17" s="230"/>
      <c r="G17" s="230"/>
      <c r="H17" s="230"/>
      <c r="I17" s="230"/>
      <c r="J17" s="230"/>
      <c r="K17" s="230"/>
      <c r="L17" s="230"/>
    </row>
    <row r="18" spans="1:12" ht="20.100000000000001" customHeight="1" x14ac:dyDescent="0.15">
      <c r="A18" s="229" t="s">
        <v>86</v>
      </c>
      <c r="B18" s="229"/>
      <c r="C18" s="229"/>
      <c r="D18" s="232" t="s">
        <v>87</v>
      </c>
      <c r="E18" s="232"/>
      <c r="F18" s="232"/>
      <c r="G18" s="232"/>
      <c r="H18" s="232"/>
      <c r="I18" s="232"/>
      <c r="J18" s="232"/>
      <c r="K18" s="232"/>
      <c r="L18" s="232"/>
    </row>
    <row r="19" spans="1:12" ht="80.099999999999994" customHeight="1" x14ac:dyDescent="0.15">
      <c r="A19" s="229"/>
      <c r="B19" s="229"/>
      <c r="C19" s="229"/>
      <c r="D19" s="230"/>
      <c r="E19" s="230"/>
      <c r="F19" s="230"/>
      <c r="G19" s="230"/>
      <c r="H19" s="230"/>
      <c r="I19" s="230"/>
      <c r="J19" s="230"/>
      <c r="K19" s="230"/>
      <c r="L19" s="230"/>
    </row>
    <row r="20" spans="1:12" ht="20.100000000000001" customHeight="1" x14ac:dyDescent="0.15">
      <c r="A20" s="229"/>
      <c r="B20" s="229"/>
      <c r="C20" s="229"/>
      <c r="D20" s="232" t="s">
        <v>88</v>
      </c>
      <c r="E20" s="232"/>
      <c r="F20" s="232"/>
      <c r="G20" s="232"/>
      <c r="H20" s="232"/>
      <c r="I20" s="232"/>
      <c r="J20" s="232"/>
      <c r="K20" s="232"/>
      <c r="L20" s="232"/>
    </row>
    <row r="21" spans="1:12" ht="80.099999999999994" customHeight="1" x14ac:dyDescent="0.15">
      <c r="A21" s="229"/>
      <c r="B21" s="229"/>
      <c r="C21" s="229"/>
      <c r="D21" s="230"/>
      <c r="E21" s="230"/>
      <c r="F21" s="230"/>
      <c r="G21" s="230"/>
      <c r="H21" s="230"/>
      <c r="I21" s="230"/>
      <c r="J21" s="230"/>
      <c r="K21" s="230"/>
      <c r="L21" s="230"/>
    </row>
    <row r="22" spans="1:12" ht="20.100000000000001" customHeight="1" x14ac:dyDescent="0.15">
      <c r="A22" s="229" t="s">
        <v>89</v>
      </c>
      <c r="B22" s="229"/>
      <c r="C22" s="229"/>
      <c r="D22" s="235"/>
      <c r="E22" s="235"/>
      <c r="F22" s="235"/>
      <c r="G22" s="69"/>
      <c r="H22" s="69"/>
      <c r="I22" s="69"/>
      <c r="J22" s="69"/>
      <c r="K22" s="69"/>
      <c r="L22" s="69"/>
    </row>
    <row r="23" spans="1:12" ht="50.1" customHeight="1" x14ac:dyDescent="0.15">
      <c r="A23" s="70"/>
      <c r="B23" s="70"/>
      <c r="C23" s="70"/>
      <c r="D23" s="70"/>
      <c r="E23" s="70"/>
      <c r="F23" s="70"/>
      <c r="G23" s="70"/>
      <c r="H23" s="70"/>
      <c r="I23" s="70"/>
      <c r="J23" s="70"/>
      <c r="K23" s="70"/>
      <c r="L23" s="70"/>
    </row>
    <row r="24" spans="1:12" ht="20.100000000000001" customHeight="1" x14ac:dyDescent="0.15">
      <c r="A24" s="229" t="s">
        <v>82</v>
      </c>
      <c r="B24" s="229"/>
      <c r="C24" s="229"/>
      <c r="D24" s="230"/>
      <c r="E24" s="230"/>
      <c r="F24" s="230"/>
      <c r="G24" s="230"/>
      <c r="H24" s="230"/>
      <c r="I24" s="230"/>
      <c r="J24" s="230"/>
      <c r="K24" s="230"/>
      <c r="L24" s="230"/>
    </row>
    <row r="25" spans="1:12" ht="39.950000000000003" customHeight="1" x14ac:dyDescent="0.15">
      <c r="A25" s="229" t="s">
        <v>83</v>
      </c>
      <c r="B25" s="229"/>
      <c r="C25" s="229"/>
      <c r="D25" s="230"/>
      <c r="E25" s="230"/>
      <c r="F25" s="230"/>
      <c r="G25" s="230"/>
      <c r="H25" s="230"/>
      <c r="I25" s="230"/>
      <c r="J25" s="230"/>
      <c r="K25" s="230"/>
      <c r="L25" s="230"/>
    </row>
    <row r="26" spans="1:12" ht="39.950000000000003" customHeight="1" x14ac:dyDescent="0.15">
      <c r="A26" s="229" t="s">
        <v>84</v>
      </c>
      <c r="B26" s="229"/>
      <c r="C26" s="229"/>
      <c r="D26" s="230"/>
      <c r="E26" s="230"/>
      <c r="F26" s="230"/>
      <c r="G26" s="230"/>
      <c r="H26" s="230"/>
      <c r="I26" s="230"/>
      <c r="J26" s="230"/>
      <c r="K26" s="230"/>
      <c r="L26" s="230"/>
    </row>
    <row r="27" spans="1:12" ht="39.950000000000003" customHeight="1" x14ac:dyDescent="0.15">
      <c r="A27" s="229" t="s">
        <v>85</v>
      </c>
      <c r="B27" s="229"/>
      <c r="C27" s="229"/>
      <c r="D27" s="230"/>
      <c r="E27" s="230"/>
      <c r="F27" s="230"/>
      <c r="G27" s="230"/>
      <c r="H27" s="230"/>
      <c r="I27" s="230"/>
      <c r="J27" s="230"/>
      <c r="K27" s="230"/>
      <c r="L27" s="230"/>
    </row>
    <row r="28" spans="1:12" ht="20.100000000000001" customHeight="1" x14ac:dyDescent="0.15">
      <c r="A28" s="229" t="s">
        <v>86</v>
      </c>
      <c r="B28" s="229"/>
      <c r="C28" s="229"/>
      <c r="D28" s="232" t="s">
        <v>87</v>
      </c>
      <c r="E28" s="232"/>
      <c r="F28" s="232"/>
      <c r="G28" s="232"/>
      <c r="H28" s="232"/>
      <c r="I28" s="232"/>
      <c r="J28" s="232"/>
      <c r="K28" s="232"/>
      <c r="L28" s="232"/>
    </row>
    <row r="29" spans="1:12" ht="80.099999999999994" customHeight="1" x14ac:dyDescent="0.15">
      <c r="A29" s="229"/>
      <c r="B29" s="229"/>
      <c r="C29" s="229"/>
      <c r="D29" s="230"/>
      <c r="E29" s="230"/>
      <c r="F29" s="230"/>
      <c r="G29" s="230"/>
      <c r="H29" s="230"/>
      <c r="I29" s="230"/>
      <c r="J29" s="230"/>
      <c r="K29" s="230"/>
      <c r="L29" s="230"/>
    </row>
    <row r="30" spans="1:12" ht="20.100000000000001" customHeight="1" x14ac:dyDescent="0.15">
      <c r="A30" s="229"/>
      <c r="B30" s="229"/>
      <c r="C30" s="229"/>
      <c r="D30" s="232" t="s">
        <v>88</v>
      </c>
      <c r="E30" s="232"/>
      <c r="F30" s="232"/>
      <c r="G30" s="232"/>
      <c r="H30" s="232"/>
      <c r="I30" s="232"/>
      <c r="J30" s="232"/>
      <c r="K30" s="232"/>
      <c r="L30" s="232"/>
    </row>
    <row r="31" spans="1:12" ht="80.099999999999994" customHeight="1" x14ac:dyDescent="0.15">
      <c r="A31" s="229"/>
      <c r="B31" s="229"/>
      <c r="C31" s="229"/>
      <c r="D31" s="230"/>
      <c r="E31" s="230"/>
      <c r="F31" s="230"/>
      <c r="G31" s="230"/>
      <c r="H31" s="230"/>
      <c r="I31" s="230"/>
      <c r="J31" s="230"/>
      <c r="K31" s="230"/>
      <c r="L31" s="230"/>
    </row>
    <row r="32" spans="1:12" ht="20.100000000000001" customHeight="1" x14ac:dyDescent="0.15">
      <c r="A32" s="229" t="s">
        <v>89</v>
      </c>
      <c r="B32" s="229"/>
      <c r="C32" s="229"/>
      <c r="D32" s="233"/>
      <c r="E32" s="233"/>
      <c r="F32" s="233"/>
      <c r="G32" s="69"/>
      <c r="H32" s="69"/>
      <c r="I32" s="69"/>
      <c r="J32" s="69"/>
      <c r="K32" s="69"/>
      <c r="L32" s="69"/>
    </row>
    <row r="33" spans="1:12" ht="20.100000000000001" customHeight="1" x14ac:dyDescent="0.15">
      <c r="A33" s="70"/>
      <c r="B33" s="70"/>
      <c r="C33" s="70"/>
      <c r="D33" s="70"/>
      <c r="E33" s="70"/>
      <c r="F33" s="70"/>
      <c r="G33" s="70"/>
      <c r="H33" s="70"/>
      <c r="I33" s="70"/>
      <c r="J33" s="70"/>
      <c r="K33" s="70"/>
      <c r="L33" s="70"/>
    </row>
    <row r="34" spans="1:12" ht="20.100000000000001" customHeight="1" x14ac:dyDescent="0.15">
      <c r="A34" s="70" t="s">
        <v>90</v>
      </c>
      <c r="B34" s="70"/>
      <c r="C34" s="70"/>
      <c r="D34" s="70"/>
      <c r="E34" s="70"/>
      <c r="F34" s="70"/>
      <c r="G34" s="70"/>
      <c r="H34" s="70"/>
      <c r="I34" s="70"/>
      <c r="J34" s="70"/>
      <c r="K34" s="70"/>
      <c r="L34" s="70"/>
    </row>
    <row r="35" spans="1:12" ht="20.100000000000001" customHeight="1" x14ac:dyDescent="0.15">
      <c r="A35" s="70"/>
      <c r="B35" s="70"/>
      <c r="C35" s="70"/>
      <c r="D35" s="70"/>
      <c r="E35" s="70"/>
      <c r="F35" s="70"/>
      <c r="G35" s="70"/>
      <c r="H35" s="70"/>
      <c r="I35" s="70"/>
      <c r="J35" s="70"/>
      <c r="K35" s="70"/>
      <c r="L35" s="70"/>
    </row>
    <row r="36" spans="1:12" ht="20.100000000000001" customHeight="1" x14ac:dyDescent="0.15">
      <c r="A36" s="70"/>
      <c r="B36" s="70"/>
      <c r="C36" s="70"/>
      <c r="D36" s="70"/>
      <c r="E36" s="70"/>
      <c r="F36" s="70"/>
      <c r="G36" s="70"/>
      <c r="H36" s="70"/>
      <c r="I36" s="70"/>
      <c r="J36" s="70"/>
      <c r="K36" s="70"/>
      <c r="L36" s="70"/>
    </row>
    <row r="37" spans="1:12" ht="20.100000000000001" customHeight="1" x14ac:dyDescent="0.15">
      <c r="A37" s="70"/>
      <c r="B37" s="70"/>
      <c r="C37" s="70"/>
      <c r="D37" s="70"/>
      <c r="E37" s="70"/>
      <c r="F37" s="70"/>
      <c r="G37" s="70"/>
      <c r="H37" s="70"/>
      <c r="I37" s="70"/>
      <c r="J37" s="70"/>
      <c r="K37" s="70"/>
      <c r="L37" s="70"/>
    </row>
    <row r="38" spans="1:12" ht="20.100000000000001" customHeight="1" x14ac:dyDescent="0.15">
      <c r="A38" s="70"/>
      <c r="B38" s="70"/>
      <c r="C38" s="70"/>
      <c r="D38" s="70"/>
      <c r="E38" s="70"/>
      <c r="F38" s="70"/>
      <c r="G38" s="70"/>
      <c r="H38" s="70"/>
      <c r="I38" s="70"/>
      <c r="J38" s="70"/>
      <c r="K38" s="70"/>
      <c r="L38" s="70"/>
    </row>
    <row r="39" spans="1:12" ht="20.100000000000001" customHeight="1" x14ac:dyDescent="0.15">
      <c r="A39" s="70"/>
      <c r="B39" s="70"/>
      <c r="C39" s="70"/>
      <c r="D39" s="70"/>
      <c r="E39" s="70"/>
      <c r="F39" s="70"/>
      <c r="G39" s="70"/>
      <c r="H39" s="70"/>
      <c r="I39" s="70"/>
      <c r="J39" s="70"/>
      <c r="K39" s="70"/>
      <c r="L39" s="70"/>
    </row>
    <row r="40" spans="1:12" ht="20.100000000000001" customHeight="1" x14ac:dyDescent="0.15">
      <c r="A40" s="70"/>
      <c r="B40" s="70"/>
      <c r="C40" s="70"/>
      <c r="D40" s="70"/>
      <c r="E40" s="70"/>
      <c r="F40" s="70"/>
      <c r="G40" s="70"/>
      <c r="H40" s="70"/>
      <c r="I40" s="70"/>
      <c r="J40" s="70"/>
      <c r="K40" s="70"/>
      <c r="L40" s="70"/>
    </row>
    <row r="41" spans="1:12" ht="20.100000000000001" customHeight="1" x14ac:dyDescent="0.15">
      <c r="A41" s="70"/>
      <c r="B41" s="70"/>
      <c r="C41" s="70"/>
      <c r="D41" s="70"/>
      <c r="E41" s="70"/>
      <c r="F41" s="70"/>
      <c r="G41" s="70"/>
      <c r="H41" s="70"/>
      <c r="I41" s="70"/>
      <c r="J41" s="70"/>
      <c r="K41" s="70"/>
      <c r="L41" s="70"/>
    </row>
    <row r="42" spans="1:12" ht="20.100000000000001" customHeight="1" x14ac:dyDescent="0.15">
      <c r="A42" s="70"/>
      <c r="B42" s="70"/>
      <c r="C42" s="70"/>
      <c r="D42" s="70"/>
      <c r="E42" s="70"/>
      <c r="F42" s="70"/>
      <c r="G42" s="70"/>
      <c r="H42" s="70"/>
      <c r="I42" s="70"/>
      <c r="J42" s="70"/>
      <c r="K42" s="70"/>
      <c r="L42" s="70"/>
    </row>
    <row r="43" spans="1:12" ht="20.100000000000001" customHeight="1" x14ac:dyDescent="0.15">
      <c r="A43" s="70"/>
      <c r="B43" s="70"/>
      <c r="C43" s="70"/>
      <c r="D43" s="70"/>
      <c r="E43" s="70"/>
      <c r="F43" s="70"/>
      <c r="G43" s="70"/>
      <c r="H43" s="70"/>
      <c r="I43" s="70"/>
      <c r="J43" s="70"/>
      <c r="K43" s="70"/>
      <c r="L43" s="70"/>
    </row>
    <row r="44" spans="1:12" ht="20.100000000000001" customHeight="1" x14ac:dyDescent="0.15">
      <c r="A44" s="70"/>
      <c r="B44" s="70"/>
      <c r="C44" s="70"/>
      <c r="D44" s="70"/>
      <c r="E44" s="70"/>
      <c r="F44" s="70"/>
      <c r="G44" s="70"/>
      <c r="H44" s="70"/>
      <c r="I44" s="70"/>
      <c r="J44" s="70"/>
      <c r="K44" s="70"/>
      <c r="L44" s="70"/>
    </row>
    <row r="45" spans="1:12" ht="20.100000000000001" customHeight="1" x14ac:dyDescent="0.15">
      <c r="A45" s="70"/>
      <c r="B45" s="70"/>
      <c r="C45" s="70"/>
      <c r="D45" s="70"/>
      <c r="E45" s="70"/>
      <c r="F45" s="70"/>
      <c r="G45" s="70"/>
      <c r="H45" s="70"/>
      <c r="I45" s="70"/>
      <c r="J45" s="70"/>
      <c r="K45" s="70"/>
      <c r="L45" s="70"/>
    </row>
    <row r="46" spans="1:12" ht="20.100000000000001" customHeight="1" x14ac:dyDescent="0.15">
      <c r="A46" s="70"/>
      <c r="B46" s="70"/>
      <c r="C46" s="70"/>
      <c r="D46" s="70"/>
      <c r="E46" s="70"/>
      <c r="F46" s="70"/>
      <c r="G46" s="70"/>
      <c r="H46" s="70"/>
      <c r="I46" s="70"/>
      <c r="J46" s="70"/>
      <c r="K46" s="70"/>
      <c r="L46" s="70"/>
    </row>
    <row r="47" spans="1:12" ht="20.100000000000001" customHeight="1" x14ac:dyDescent="0.15">
      <c r="A47" s="70"/>
      <c r="B47" s="70"/>
      <c r="C47" s="70"/>
      <c r="D47" s="70"/>
      <c r="E47" s="70"/>
      <c r="F47" s="70"/>
      <c r="G47" s="70"/>
      <c r="H47" s="70"/>
      <c r="I47" s="70"/>
      <c r="J47" s="70"/>
      <c r="K47" s="70"/>
      <c r="L47" s="70"/>
    </row>
    <row r="48" spans="1:12" ht="20.100000000000001" customHeight="1" x14ac:dyDescent="0.15">
      <c r="A48" s="70"/>
      <c r="B48" s="70"/>
      <c r="C48" s="70"/>
      <c r="D48" s="70"/>
      <c r="E48" s="70"/>
      <c r="F48" s="70"/>
      <c r="G48" s="70"/>
      <c r="H48" s="70"/>
      <c r="I48" s="70"/>
      <c r="J48" s="70"/>
      <c r="K48" s="70"/>
      <c r="L48" s="70"/>
    </row>
    <row r="49" spans="1:12" ht="20.100000000000001" customHeight="1" x14ac:dyDescent="0.15">
      <c r="A49" s="70"/>
      <c r="B49" s="70"/>
      <c r="C49" s="70"/>
      <c r="D49" s="70"/>
      <c r="E49" s="70"/>
      <c r="F49" s="70"/>
      <c r="G49" s="70"/>
      <c r="H49" s="70"/>
      <c r="I49" s="70"/>
      <c r="J49" s="70"/>
      <c r="K49" s="70"/>
      <c r="L49" s="70"/>
    </row>
    <row r="50" spans="1:12" ht="20.100000000000001" customHeight="1" x14ac:dyDescent="0.15">
      <c r="A50" s="70"/>
      <c r="B50" s="70"/>
      <c r="C50" s="70"/>
      <c r="D50" s="70"/>
      <c r="E50" s="70"/>
      <c r="F50" s="70"/>
      <c r="G50" s="70"/>
      <c r="H50" s="70"/>
      <c r="I50" s="70"/>
      <c r="J50" s="70"/>
      <c r="K50" s="70"/>
      <c r="L50" s="70"/>
    </row>
    <row r="51" spans="1:12" ht="20.100000000000001" customHeight="1" x14ac:dyDescent="0.15">
      <c r="A51" s="70"/>
      <c r="B51" s="70"/>
      <c r="C51" s="70"/>
      <c r="D51" s="70"/>
      <c r="E51" s="70"/>
      <c r="F51" s="70"/>
      <c r="G51" s="70"/>
      <c r="H51" s="70"/>
      <c r="I51" s="70"/>
      <c r="J51" s="70"/>
      <c r="K51" s="70"/>
      <c r="L51" s="70"/>
    </row>
    <row r="52" spans="1:12" ht="20.100000000000001" customHeight="1" x14ac:dyDescent="0.15">
      <c r="A52" s="70"/>
      <c r="B52" s="70"/>
      <c r="C52" s="70"/>
      <c r="D52" s="70"/>
      <c r="E52" s="70"/>
      <c r="F52" s="70"/>
      <c r="G52" s="70"/>
      <c r="H52" s="70"/>
      <c r="I52" s="70"/>
      <c r="J52" s="70"/>
      <c r="K52" s="70"/>
      <c r="L52" s="70"/>
    </row>
    <row r="53" spans="1:12" ht="20.100000000000001" customHeight="1" x14ac:dyDescent="0.15">
      <c r="A53" s="70"/>
      <c r="B53" s="70"/>
      <c r="C53" s="70"/>
      <c r="D53" s="70"/>
      <c r="E53" s="70"/>
      <c r="F53" s="70"/>
      <c r="G53" s="70"/>
      <c r="H53" s="70"/>
      <c r="I53" s="70"/>
      <c r="J53" s="70"/>
      <c r="K53" s="70"/>
      <c r="L53" s="70"/>
    </row>
    <row r="54" spans="1:12" ht="20.100000000000001" customHeight="1" x14ac:dyDescent="0.15">
      <c r="A54" s="70"/>
      <c r="B54" s="70"/>
      <c r="C54" s="70"/>
      <c r="D54" s="70"/>
      <c r="E54" s="70"/>
      <c r="F54" s="70"/>
      <c r="G54" s="70"/>
      <c r="H54" s="70"/>
      <c r="I54" s="70"/>
      <c r="J54" s="70"/>
      <c r="K54" s="70"/>
      <c r="L54" s="70"/>
    </row>
    <row r="55" spans="1:12" ht="20.100000000000001" customHeight="1" x14ac:dyDescent="0.15">
      <c r="A55" s="70"/>
      <c r="B55" s="70"/>
      <c r="C55" s="70"/>
      <c r="D55" s="70"/>
      <c r="E55" s="70"/>
      <c r="F55" s="70"/>
      <c r="G55" s="70"/>
      <c r="H55" s="70"/>
      <c r="I55" s="70"/>
      <c r="J55" s="70"/>
      <c r="K55" s="70"/>
      <c r="L55" s="70"/>
    </row>
    <row r="56" spans="1:12" ht="20.100000000000001" customHeight="1" x14ac:dyDescent="0.15">
      <c r="A56" s="70"/>
      <c r="B56" s="70"/>
      <c r="C56" s="70"/>
      <c r="D56" s="70"/>
      <c r="E56" s="70"/>
      <c r="F56" s="70"/>
      <c r="G56" s="70"/>
      <c r="H56" s="70"/>
      <c r="I56" s="70"/>
      <c r="J56" s="70"/>
      <c r="K56" s="70"/>
      <c r="L56" s="70"/>
    </row>
    <row r="57" spans="1:12" ht="20.100000000000001" customHeight="1" x14ac:dyDescent="0.15">
      <c r="A57" s="70"/>
      <c r="B57" s="70"/>
      <c r="C57" s="70"/>
      <c r="D57" s="70"/>
      <c r="E57" s="70"/>
      <c r="F57" s="70"/>
      <c r="G57" s="70"/>
      <c r="H57" s="70"/>
      <c r="I57" s="70"/>
      <c r="J57" s="70"/>
      <c r="K57" s="70"/>
      <c r="L57" s="70"/>
    </row>
    <row r="58" spans="1:12" ht="20.100000000000001" customHeight="1" x14ac:dyDescent="0.15"/>
    <row r="59" spans="1:12" ht="20.100000000000001" customHeight="1" x14ac:dyDescent="0.15"/>
    <row r="60" spans="1:12" ht="20.100000000000001" customHeight="1" x14ac:dyDescent="0.15"/>
    <row r="61" spans="1:12" ht="20.100000000000001" customHeight="1" x14ac:dyDescent="0.15"/>
    <row r="62" spans="1:12" ht="20.100000000000001" customHeight="1" x14ac:dyDescent="0.15"/>
    <row r="63" spans="1:12" ht="20.100000000000001" customHeight="1" x14ac:dyDescent="0.15"/>
  </sheetData>
  <mergeCells count="48">
    <mergeCell ref="A32:C32"/>
    <mergeCell ref="D32:F32"/>
    <mergeCell ref="A27:C27"/>
    <mergeCell ref="D27:L27"/>
    <mergeCell ref="A28:C31"/>
    <mergeCell ref="D28:L28"/>
    <mergeCell ref="D29:L29"/>
    <mergeCell ref="D30:L30"/>
    <mergeCell ref="D31:L31"/>
    <mergeCell ref="A24:C24"/>
    <mergeCell ref="D24:L24"/>
    <mergeCell ref="A25:C25"/>
    <mergeCell ref="D25:L25"/>
    <mergeCell ref="A26:C26"/>
    <mergeCell ref="D26:L26"/>
    <mergeCell ref="A22:C22"/>
    <mergeCell ref="D22:F22"/>
    <mergeCell ref="A15:C15"/>
    <mergeCell ref="D15:L15"/>
    <mergeCell ref="A16:C16"/>
    <mergeCell ref="D16:L16"/>
    <mergeCell ref="A17:C17"/>
    <mergeCell ref="D17:L17"/>
    <mergeCell ref="A18:C21"/>
    <mergeCell ref="D18:L18"/>
    <mergeCell ref="D19:L19"/>
    <mergeCell ref="D20:L20"/>
    <mergeCell ref="D21:L21"/>
    <mergeCell ref="A12:C12"/>
    <mergeCell ref="D12:F12"/>
    <mergeCell ref="A13:C13"/>
    <mergeCell ref="D13:L13"/>
    <mergeCell ref="A14:C14"/>
    <mergeCell ref="D14:L14"/>
    <mergeCell ref="A7:C7"/>
    <mergeCell ref="D7:L7"/>
    <mergeCell ref="A8:C11"/>
    <mergeCell ref="D8:L8"/>
    <mergeCell ref="D9:L9"/>
    <mergeCell ref="D10:L10"/>
    <mergeCell ref="D11:L11"/>
    <mergeCell ref="A6:C6"/>
    <mergeCell ref="D6:L6"/>
    <mergeCell ref="A2:L2"/>
    <mergeCell ref="A4:C4"/>
    <mergeCell ref="D4:L4"/>
    <mergeCell ref="A5:C5"/>
    <mergeCell ref="D5:L5"/>
  </mergeCells>
  <phoneticPr fontId="3"/>
  <pageMargins left="0.7" right="0.7" top="0.75" bottom="0.75" header="0.3" footer="0.3"/>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E3ADE-602B-4853-9308-95C4F54532D3}">
  <sheetPr>
    <pageSetUpPr fitToPage="1"/>
  </sheetPr>
  <dimension ref="A1:LB43"/>
  <sheetViews>
    <sheetView topLeftCell="A9" zoomScaleNormal="100" workbookViewId="0">
      <selection activeCell="M7" sqref="M7"/>
    </sheetView>
  </sheetViews>
  <sheetFormatPr defaultRowHeight="13.5" x14ac:dyDescent="0.15"/>
  <cols>
    <col min="1" max="1" width="4.625" style="21" customWidth="1"/>
    <col min="2" max="2" width="6.625" style="21" customWidth="1"/>
    <col min="3" max="4" width="20.625" style="21" customWidth="1"/>
    <col min="5" max="6" width="3.625" style="21" customWidth="1"/>
    <col min="7" max="7" width="9.625" style="21" customWidth="1"/>
    <col min="8" max="8" width="15.375" style="21" customWidth="1"/>
    <col min="9" max="9" width="9.625" style="21" customWidth="1"/>
    <col min="10" max="10" width="12.25" style="21" customWidth="1"/>
    <col min="11" max="11" width="9.625" style="21" customWidth="1"/>
    <col min="12" max="16384" width="9" style="21"/>
  </cols>
  <sheetData>
    <row r="1" spans="1:11" ht="15.95" customHeight="1" x14ac:dyDescent="0.15">
      <c r="A1" s="20" t="s">
        <v>104</v>
      </c>
    </row>
    <row r="2" spans="1:11" ht="15.95" customHeight="1" x14ac:dyDescent="0.15">
      <c r="A2" s="252" t="s">
        <v>105</v>
      </c>
      <c r="B2" s="252"/>
      <c r="C2" s="252"/>
      <c r="D2" s="252"/>
      <c r="E2" s="252"/>
      <c r="F2" s="252"/>
      <c r="G2" s="252"/>
      <c r="H2" s="252"/>
      <c r="I2" s="252"/>
      <c r="J2" s="252"/>
      <c r="K2" s="252"/>
    </row>
    <row r="3" spans="1:11" ht="15.95" customHeight="1" thickBot="1" x14ac:dyDescent="0.2">
      <c r="A3" s="240" t="s">
        <v>106</v>
      </c>
      <c r="B3" s="240"/>
      <c r="C3" s="240"/>
      <c r="D3" s="240"/>
      <c r="E3" s="240"/>
      <c r="F3" s="240"/>
      <c r="G3" s="240"/>
      <c r="H3" s="240"/>
      <c r="I3" s="240"/>
      <c r="J3" s="240"/>
      <c r="K3" s="116" t="s">
        <v>110</v>
      </c>
    </row>
    <row r="4" spans="1:11" ht="32.1" customHeight="1" x14ac:dyDescent="0.15">
      <c r="A4" s="253" t="s">
        <v>37</v>
      </c>
      <c r="B4" s="248" t="s">
        <v>38</v>
      </c>
      <c r="C4" s="255" t="s">
        <v>101</v>
      </c>
      <c r="D4" s="238" t="s">
        <v>102</v>
      </c>
      <c r="E4" s="256" t="s">
        <v>40</v>
      </c>
      <c r="F4" s="248" t="s">
        <v>41</v>
      </c>
      <c r="G4" s="248" t="s">
        <v>103</v>
      </c>
      <c r="H4" s="241" t="s">
        <v>107</v>
      </c>
      <c r="I4" s="241" t="s">
        <v>108</v>
      </c>
      <c r="J4" s="248" t="s">
        <v>109</v>
      </c>
      <c r="K4" s="258" t="s">
        <v>50</v>
      </c>
    </row>
    <row r="5" spans="1:11" ht="32.1" customHeight="1" thickBot="1" x14ac:dyDescent="0.2">
      <c r="A5" s="254"/>
      <c r="B5" s="249"/>
      <c r="C5" s="249"/>
      <c r="D5" s="239"/>
      <c r="E5" s="257"/>
      <c r="F5" s="249"/>
      <c r="G5" s="249"/>
      <c r="H5" s="242"/>
      <c r="I5" s="242"/>
      <c r="J5" s="249"/>
      <c r="K5" s="259"/>
    </row>
    <row r="6" spans="1:11" ht="15.95" customHeight="1" thickTop="1" thickBot="1" x14ac:dyDescent="0.2">
      <c r="A6" s="341" t="s">
        <v>91</v>
      </c>
      <c r="B6" s="342" t="s">
        <v>92</v>
      </c>
      <c r="C6" s="343"/>
      <c r="D6" s="71"/>
      <c r="E6" s="71"/>
      <c r="F6" s="71"/>
      <c r="G6" s="72"/>
      <c r="H6" s="72"/>
      <c r="I6" s="72">
        <f>H6/1.1</f>
        <v>0</v>
      </c>
      <c r="J6" s="243"/>
      <c r="K6" s="75"/>
    </row>
    <row r="7" spans="1:11" ht="15.95" customHeight="1" thickTop="1" thickBot="1" x14ac:dyDescent="0.2">
      <c r="A7" s="344"/>
      <c r="B7" s="345"/>
      <c r="C7" s="346"/>
      <c r="D7" s="25"/>
      <c r="E7" s="26"/>
      <c r="F7" s="26"/>
      <c r="G7" s="27"/>
      <c r="H7" s="27"/>
      <c r="I7" s="72">
        <f t="shared" ref="I7:I8" si="0">H7/1.1</f>
        <v>0</v>
      </c>
      <c r="J7" s="237"/>
      <c r="K7" s="31"/>
    </row>
    <row r="8" spans="1:11" ht="15.95" customHeight="1" thickTop="1" x14ac:dyDescent="0.15">
      <c r="A8" s="344"/>
      <c r="B8" s="345"/>
      <c r="C8" s="346"/>
      <c r="D8" s="25"/>
      <c r="E8" s="26"/>
      <c r="F8" s="26"/>
      <c r="G8" s="27"/>
      <c r="H8" s="27"/>
      <c r="I8" s="72">
        <f t="shared" si="0"/>
        <v>0</v>
      </c>
      <c r="J8" s="237"/>
      <c r="K8" s="31"/>
    </row>
    <row r="9" spans="1:11" ht="15.95" customHeight="1" x14ac:dyDescent="0.15">
      <c r="A9" s="344"/>
      <c r="B9" s="347"/>
      <c r="C9" s="348" t="s">
        <v>54</v>
      </c>
      <c r="D9" s="87"/>
      <c r="E9" s="33"/>
      <c r="F9" s="33"/>
      <c r="G9" s="34"/>
      <c r="H9" s="34">
        <f>SUM(H6:H8)</f>
        <v>0</v>
      </c>
      <c r="I9" s="34">
        <f>SUM(I6:I8)</f>
        <v>0</v>
      </c>
      <c r="J9" s="237"/>
      <c r="K9" s="37"/>
    </row>
    <row r="10" spans="1:11" ht="15.95" customHeight="1" x14ac:dyDescent="0.15">
      <c r="A10" s="344"/>
      <c r="B10" s="349" t="s">
        <v>93</v>
      </c>
      <c r="C10" s="350"/>
      <c r="D10" s="82"/>
      <c r="E10" s="82"/>
      <c r="F10" s="82"/>
      <c r="G10" s="83"/>
      <c r="H10" s="83">
        <v>0</v>
      </c>
      <c r="I10" s="83">
        <f>H10/1.1</f>
        <v>0</v>
      </c>
      <c r="J10" s="237"/>
      <c r="K10" s="86"/>
    </row>
    <row r="11" spans="1:11" ht="15.95" customHeight="1" x14ac:dyDescent="0.15">
      <c r="A11" s="344"/>
      <c r="B11" s="345"/>
      <c r="C11" s="346"/>
      <c r="D11" s="25"/>
      <c r="E11" s="26"/>
      <c r="F11" s="26"/>
      <c r="G11" s="27"/>
      <c r="H11" s="27"/>
      <c r="I11" s="27">
        <f>H11/1.1</f>
        <v>0</v>
      </c>
      <c r="J11" s="237"/>
      <c r="K11" s="31"/>
    </row>
    <row r="12" spans="1:11" ht="15.95" customHeight="1" x14ac:dyDescent="0.15">
      <c r="A12" s="344"/>
      <c r="B12" s="345"/>
      <c r="C12" s="346"/>
      <c r="D12" s="25"/>
      <c r="E12" s="26"/>
      <c r="F12" s="26"/>
      <c r="G12" s="27"/>
      <c r="H12" s="27"/>
      <c r="I12" s="27">
        <f t="shared" ref="I12:I13" si="1">H12/1.1</f>
        <v>0</v>
      </c>
      <c r="J12" s="237"/>
      <c r="K12" s="31"/>
    </row>
    <row r="13" spans="1:11" ht="15.95" customHeight="1" x14ac:dyDescent="0.15">
      <c r="A13" s="344"/>
      <c r="B13" s="345"/>
      <c r="C13" s="346"/>
      <c r="D13" s="25"/>
      <c r="E13" s="26"/>
      <c r="F13" s="26"/>
      <c r="G13" s="27"/>
      <c r="H13" s="27"/>
      <c r="I13" s="27">
        <f t="shared" si="1"/>
        <v>0</v>
      </c>
      <c r="J13" s="237"/>
      <c r="K13" s="31"/>
    </row>
    <row r="14" spans="1:11" ht="15.95" customHeight="1" x14ac:dyDescent="0.15">
      <c r="A14" s="344"/>
      <c r="B14" s="347"/>
      <c r="C14" s="348" t="s">
        <v>54</v>
      </c>
      <c r="D14" s="87"/>
      <c r="E14" s="33"/>
      <c r="F14" s="33"/>
      <c r="G14" s="34"/>
      <c r="H14" s="34">
        <f>SUM(H10:H13)</f>
        <v>0</v>
      </c>
      <c r="I14" s="34">
        <f>SUM(I10:I13)</f>
        <v>0</v>
      </c>
      <c r="J14" s="237"/>
      <c r="K14" s="37"/>
    </row>
    <row r="15" spans="1:11" ht="15.95" customHeight="1" x14ac:dyDescent="0.15">
      <c r="A15" s="344"/>
      <c r="B15" s="349" t="s">
        <v>94</v>
      </c>
      <c r="C15" s="350"/>
      <c r="D15" s="82"/>
      <c r="E15" s="82"/>
      <c r="F15" s="82"/>
      <c r="G15" s="83"/>
      <c r="H15" s="83"/>
      <c r="I15" s="83">
        <f>H15/1.1</f>
        <v>0</v>
      </c>
      <c r="J15" s="237"/>
      <c r="K15" s="86"/>
    </row>
    <row r="16" spans="1:11" ht="15.95" customHeight="1" x14ac:dyDescent="0.15">
      <c r="A16" s="344"/>
      <c r="B16" s="345"/>
      <c r="C16" s="346"/>
      <c r="D16" s="25"/>
      <c r="E16" s="26"/>
      <c r="F16" s="26"/>
      <c r="G16" s="27"/>
      <c r="H16" s="27"/>
      <c r="I16" s="27">
        <f>H16/1.1</f>
        <v>0</v>
      </c>
      <c r="J16" s="237"/>
      <c r="K16" s="31"/>
    </row>
    <row r="17" spans="1:11" ht="15.95" customHeight="1" x14ac:dyDescent="0.15">
      <c r="A17" s="344"/>
      <c r="B17" s="345"/>
      <c r="C17" s="346"/>
      <c r="D17" s="25"/>
      <c r="E17" s="26"/>
      <c r="F17" s="26"/>
      <c r="G17" s="27"/>
      <c r="H17" s="27"/>
      <c r="I17" s="27">
        <f t="shared" ref="I17:I19" si="2">H17/1.1</f>
        <v>0</v>
      </c>
      <c r="J17" s="237"/>
      <c r="K17" s="31"/>
    </row>
    <row r="18" spans="1:11" ht="15.95" customHeight="1" x14ac:dyDescent="0.15">
      <c r="A18" s="344"/>
      <c r="B18" s="345"/>
      <c r="C18" s="346"/>
      <c r="D18" s="25"/>
      <c r="E18" s="26"/>
      <c r="F18" s="26"/>
      <c r="G18" s="27"/>
      <c r="H18" s="27"/>
      <c r="I18" s="27">
        <f t="shared" si="2"/>
        <v>0</v>
      </c>
      <c r="J18" s="237"/>
      <c r="K18" s="31"/>
    </row>
    <row r="19" spans="1:11" ht="15.95" customHeight="1" x14ac:dyDescent="0.15">
      <c r="A19" s="344"/>
      <c r="B19" s="345"/>
      <c r="C19" s="351"/>
      <c r="D19" s="77"/>
      <c r="E19" s="78"/>
      <c r="F19" s="78"/>
      <c r="G19" s="79"/>
      <c r="H19" s="79"/>
      <c r="I19" s="27">
        <f t="shared" si="2"/>
        <v>0</v>
      </c>
      <c r="J19" s="237"/>
      <c r="K19" s="81"/>
    </row>
    <row r="20" spans="1:11" ht="15.95" customHeight="1" x14ac:dyDescent="0.15">
      <c r="A20" s="344"/>
      <c r="B20" s="347"/>
      <c r="C20" s="348" t="s">
        <v>54</v>
      </c>
      <c r="D20" s="87"/>
      <c r="E20" s="33"/>
      <c r="F20" s="33"/>
      <c r="G20" s="34"/>
      <c r="H20" s="34">
        <f>SUM(H15:H19)</f>
        <v>0</v>
      </c>
      <c r="I20" s="34">
        <f>SUM(I15:I19)</f>
        <v>0</v>
      </c>
      <c r="J20" s="244"/>
      <c r="K20" s="37"/>
    </row>
    <row r="21" spans="1:11" ht="15.95" customHeight="1" x14ac:dyDescent="0.15">
      <c r="A21" s="352"/>
      <c r="B21" s="353" t="s">
        <v>56</v>
      </c>
      <c r="C21" s="354"/>
      <c r="D21" s="106"/>
      <c r="E21" s="101"/>
      <c r="F21" s="101"/>
      <c r="G21" s="102"/>
      <c r="H21" s="102">
        <f>H9+H14+H20</f>
        <v>0</v>
      </c>
      <c r="I21" s="102">
        <f t="shared" ref="I21" si="3">I9+I14+I20</f>
        <v>0</v>
      </c>
      <c r="J21" s="102">
        <f>FLOOR(I21*2/3,1000)</f>
        <v>0</v>
      </c>
      <c r="K21" s="100" t="e">
        <f>I21/I40</f>
        <v>#DIV/0!</v>
      </c>
    </row>
    <row r="22" spans="1:11" ht="15.95" customHeight="1" x14ac:dyDescent="0.15">
      <c r="A22" s="355" t="s">
        <v>95</v>
      </c>
      <c r="B22" s="349" t="s">
        <v>55</v>
      </c>
      <c r="C22" s="356"/>
      <c r="D22" s="38"/>
      <c r="E22" s="39"/>
      <c r="F22" s="39"/>
      <c r="G22" s="40"/>
      <c r="H22" s="40"/>
      <c r="I22" s="27">
        <f>H22/1.1</f>
        <v>0</v>
      </c>
      <c r="J22" s="245"/>
      <c r="K22" s="42"/>
    </row>
    <row r="23" spans="1:11" ht="15.95" customHeight="1" x14ac:dyDescent="0.15">
      <c r="A23" s="344"/>
      <c r="B23" s="345"/>
      <c r="C23" s="346"/>
      <c r="D23" s="25"/>
      <c r="E23" s="26"/>
      <c r="F23" s="26"/>
      <c r="G23" s="27"/>
      <c r="H23" s="27"/>
      <c r="I23" s="27">
        <f t="shared" ref="I23" si="4">H23/1.1</f>
        <v>0</v>
      </c>
      <c r="J23" s="246"/>
      <c r="K23" s="31"/>
    </row>
    <row r="24" spans="1:11" ht="15.95" customHeight="1" x14ac:dyDescent="0.15">
      <c r="A24" s="344"/>
      <c r="B24" s="347"/>
      <c r="C24" s="348" t="s">
        <v>54</v>
      </c>
      <c r="D24" s="87"/>
      <c r="E24" s="33"/>
      <c r="F24" s="33"/>
      <c r="G24" s="34"/>
      <c r="H24" s="34">
        <f>SUM(H22:H23)</f>
        <v>0</v>
      </c>
      <c r="I24" s="34">
        <f>SUM(I22:I23)</f>
        <v>0</v>
      </c>
      <c r="J24" s="246"/>
      <c r="K24" s="37"/>
    </row>
    <row r="25" spans="1:11" ht="15.95" customHeight="1" x14ac:dyDescent="0.15">
      <c r="A25" s="344"/>
      <c r="B25" s="349" t="s">
        <v>57</v>
      </c>
      <c r="C25" s="356"/>
      <c r="D25" s="38"/>
      <c r="E25" s="39"/>
      <c r="F25" s="39"/>
      <c r="G25" s="40"/>
      <c r="H25" s="40"/>
      <c r="I25" s="27">
        <f>H25/1.1</f>
        <v>0</v>
      </c>
      <c r="J25" s="246"/>
      <c r="K25" s="42"/>
    </row>
    <row r="26" spans="1:11" ht="15.95" customHeight="1" x14ac:dyDescent="0.15">
      <c r="A26" s="344"/>
      <c r="B26" s="345"/>
      <c r="C26" s="346"/>
      <c r="D26" s="25"/>
      <c r="E26" s="26"/>
      <c r="F26" s="26"/>
      <c r="G26" s="27"/>
      <c r="H26" s="27"/>
      <c r="I26" s="27">
        <f t="shared" ref="I26:I27" si="5">H26/1.1</f>
        <v>0</v>
      </c>
      <c r="J26" s="246"/>
      <c r="K26" s="31"/>
    </row>
    <row r="27" spans="1:11" ht="15.95" customHeight="1" x14ac:dyDescent="0.15">
      <c r="A27" s="344"/>
      <c r="B27" s="345"/>
      <c r="C27" s="346"/>
      <c r="D27" s="25"/>
      <c r="E27" s="26"/>
      <c r="F27" s="26"/>
      <c r="G27" s="27"/>
      <c r="H27" s="27"/>
      <c r="I27" s="27">
        <f t="shared" si="5"/>
        <v>0</v>
      </c>
      <c r="J27" s="246"/>
      <c r="K27" s="31"/>
    </row>
    <row r="28" spans="1:11" ht="15.95" customHeight="1" x14ac:dyDescent="0.15">
      <c r="A28" s="344"/>
      <c r="B28" s="345"/>
      <c r="C28" s="348" t="s">
        <v>54</v>
      </c>
      <c r="D28" s="87"/>
      <c r="E28" s="33"/>
      <c r="F28" s="33"/>
      <c r="G28" s="34"/>
      <c r="H28" s="34">
        <f>SUM(H25:H27)</f>
        <v>0</v>
      </c>
      <c r="I28" s="34">
        <f>SUM(I25:I27)</f>
        <v>0</v>
      </c>
      <c r="J28" s="247"/>
      <c r="K28" s="37"/>
    </row>
    <row r="29" spans="1:11" ht="15.95" customHeight="1" x14ac:dyDescent="0.15">
      <c r="A29" s="352"/>
      <c r="B29" s="353" t="s">
        <v>56</v>
      </c>
      <c r="C29" s="354"/>
      <c r="D29" s="106"/>
      <c r="E29" s="101"/>
      <c r="F29" s="101"/>
      <c r="G29" s="102"/>
      <c r="H29" s="102">
        <f>H24+H28</f>
        <v>0</v>
      </c>
      <c r="I29" s="102">
        <f t="shared" ref="I29" si="6">I24+I28</f>
        <v>0</v>
      </c>
      <c r="J29" s="102">
        <f>FLOOR(I29*2/3,1000)</f>
        <v>0</v>
      </c>
      <c r="K29" s="100" t="e">
        <f>I29/I40</f>
        <v>#DIV/0!</v>
      </c>
    </row>
    <row r="30" spans="1:11" s="94" customFormat="1" ht="15.95" customHeight="1" x14ac:dyDescent="0.15">
      <c r="A30" s="357" t="s">
        <v>96</v>
      </c>
      <c r="B30" s="349" t="s">
        <v>97</v>
      </c>
      <c r="C30" s="91"/>
      <c r="D30" s="89"/>
      <c r="E30" s="89"/>
      <c r="F30" s="89"/>
      <c r="G30" s="89"/>
      <c r="H30" s="90"/>
      <c r="I30" s="118">
        <f>H30/1.1</f>
        <v>0</v>
      </c>
      <c r="J30" s="236"/>
      <c r="K30" s="93"/>
    </row>
    <row r="31" spans="1:11" s="94" customFormat="1" ht="15.95" customHeight="1" x14ac:dyDescent="0.15">
      <c r="A31" s="357"/>
      <c r="B31" s="345"/>
      <c r="C31" s="358"/>
      <c r="D31" s="95"/>
      <c r="E31" s="96"/>
      <c r="F31" s="96"/>
      <c r="G31" s="96"/>
      <c r="H31" s="97"/>
      <c r="I31" s="118">
        <f>H31/1.1</f>
        <v>0</v>
      </c>
      <c r="J31" s="237"/>
      <c r="K31" s="99"/>
    </row>
    <row r="32" spans="1:11" ht="15.95" customHeight="1" x14ac:dyDescent="0.15">
      <c r="A32" s="357"/>
      <c r="B32" s="347"/>
      <c r="C32" s="348" t="s">
        <v>54</v>
      </c>
      <c r="D32" s="87"/>
      <c r="E32" s="33"/>
      <c r="F32" s="33"/>
      <c r="G32" s="34"/>
      <c r="H32" s="34">
        <f>SUM(H30:H31)</f>
        <v>0</v>
      </c>
      <c r="I32" s="33">
        <f t="shared" ref="I32" si="7">SUM(I30:I31)</f>
        <v>0</v>
      </c>
      <c r="J32" s="237"/>
      <c r="K32" s="37"/>
    </row>
    <row r="33" spans="1:314" ht="15.95" customHeight="1" x14ac:dyDescent="0.15">
      <c r="A33" s="357"/>
      <c r="B33" s="349" t="s">
        <v>98</v>
      </c>
      <c r="C33" s="359"/>
      <c r="D33" s="43"/>
      <c r="E33" s="43"/>
      <c r="F33" s="43"/>
      <c r="G33" s="44"/>
      <c r="H33" s="45"/>
      <c r="I33" s="118">
        <f>H33/1.1</f>
        <v>0</v>
      </c>
      <c r="J33" s="237"/>
      <c r="K33" s="48"/>
    </row>
    <row r="34" spans="1:314" ht="15.95" customHeight="1" x14ac:dyDescent="0.15">
      <c r="A34" s="357"/>
      <c r="B34" s="345"/>
      <c r="C34" s="346"/>
      <c r="D34" s="25"/>
      <c r="E34" s="26"/>
      <c r="F34" s="26"/>
      <c r="G34" s="27"/>
      <c r="H34" s="28"/>
      <c r="I34" s="118">
        <f>H34/1.1</f>
        <v>0</v>
      </c>
      <c r="J34" s="237"/>
      <c r="K34" s="31"/>
    </row>
    <row r="35" spans="1:314" ht="15.95" customHeight="1" x14ac:dyDescent="0.15">
      <c r="A35" s="357"/>
      <c r="B35" s="347"/>
      <c r="C35" s="348" t="s">
        <v>54</v>
      </c>
      <c r="D35" s="87"/>
      <c r="E35" s="33"/>
      <c r="F35" s="33"/>
      <c r="G35" s="34"/>
      <c r="H35" s="34">
        <f>SUM(H33:H34)</f>
        <v>0</v>
      </c>
      <c r="I35" s="33">
        <f t="shared" ref="I35" si="8">SUM(I33:I34)</f>
        <v>0</v>
      </c>
      <c r="J35" s="237"/>
      <c r="K35" s="37"/>
    </row>
    <row r="36" spans="1:314" s="114" customFormat="1" ht="15.95" customHeight="1" x14ac:dyDescent="0.15">
      <c r="A36" s="357"/>
      <c r="B36" s="349" t="s">
        <v>100</v>
      </c>
      <c r="C36" s="360"/>
      <c r="D36" s="108"/>
      <c r="E36" s="109"/>
      <c r="F36" s="109"/>
      <c r="G36" s="110"/>
      <c r="H36" s="110"/>
      <c r="I36" s="118">
        <f>H36/1.1</f>
        <v>0</v>
      </c>
      <c r="J36" s="237"/>
      <c r="K36" s="113"/>
    </row>
    <row r="37" spans="1:314" s="114" customFormat="1" ht="15.95" customHeight="1" x14ac:dyDescent="0.15">
      <c r="A37" s="357"/>
      <c r="B37" s="345"/>
      <c r="C37" s="360"/>
      <c r="D37" s="108"/>
      <c r="E37" s="109"/>
      <c r="F37" s="109"/>
      <c r="G37" s="110"/>
      <c r="H37" s="110"/>
      <c r="I37" s="118">
        <f>H37/1.1</f>
        <v>0</v>
      </c>
      <c r="J37" s="237"/>
      <c r="K37" s="113"/>
    </row>
    <row r="38" spans="1:314" ht="15.95" customHeight="1" x14ac:dyDescent="0.15">
      <c r="A38" s="357"/>
      <c r="B38" s="347"/>
      <c r="C38" s="348" t="s">
        <v>54</v>
      </c>
      <c r="D38" s="87"/>
      <c r="E38" s="33"/>
      <c r="F38" s="33"/>
      <c r="G38" s="34"/>
      <c r="H38" s="34"/>
      <c r="I38" s="33">
        <f>SUM(I36:I37)</f>
        <v>0</v>
      </c>
      <c r="J38" s="237"/>
      <c r="K38" s="37"/>
    </row>
    <row r="39" spans="1:314" ht="15.95" customHeight="1" thickBot="1" x14ac:dyDescent="0.2">
      <c r="A39" s="357"/>
      <c r="B39" s="361" t="s">
        <v>56</v>
      </c>
      <c r="C39" s="362"/>
      <c r="D39" s="115"/>
      <c r="E39" s="101"/>
      <c r="F39" s="101"/>
      <c r="G39" s="102"/>
      <c r="H39" s="102">
        <f>H32+H35+H38</f>
        <v>0</v>
      </c>
      <c r="I39" s="101">
        <f t="shared" ref="I39" si="9">I32+I35+I38</f>
        <v>0</v>
      </c>
      <c r="J39" s="102">
        <f>FLOOR(I39*2/3,1000)</f>
        <v>0</v>
      </c>
      <c r="K39" s="100" t="e">
        <f>I39/I40</f>
        <v>#DIV/0!</v>
      </c>
    </row>
    <row r="40" spans="1:314" s="54" customFormat="1" ht="15.95" customHeight="1" thickBot="1" x14ac:dyDescent="0.2">
      <c r="A40" s="250" t="s">
        <v>58</v>
      </c>
      <c r="B40" s="251"/>
      <c r="C40" s="251"/>
      <c r="D40" s="107"/>
      <c r="E40" s="49"/>
      <c r="F40" s="49"/>
      <c r="G40" s="50"/>
      <c r="H40" s="50">
        <f>H39+H29+H21</f>
        <v>0</v>
      </c>
      <c r="I40" s="50">
        <f t="shared" ref="I40" si="10">I39+I29+I21</f>
        <v>0</v>
      </c>
      <c r="J40" s="50">
        <f t="shared" ref="J40" si="11">J39+J29+J21</f>
        <v>0</v>
      </c>
      <c r="K40" s="53"/>
      <c r="L40" s="117"/>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c r="IT40" s="21"/>
      <c r="IU40" s="21"/>
      <c r="IV40" s="21"/>
      <c r="IW40" s="21"/>
      <c r="IX40" s="21"/>
      <c r="IY40" s="21"/>
      <c r="IZ40" s="21"/>
      <c r="JA40" s="21"/>
      <c r="JB40" s="21"/>
      <c r="JC40" s="21"/>
      <c r="JD40" s="21"/>
      <c r="JE40" s="21"/>
      <c r="JF40" s="21"/>
      <c r="JG40" s="21"/>
      <c r="JH40" s="21"/>
      <c r="JI40" s="21"/>
      <c r="JJ40" s="21"/>
      <c r="JK40" s="21"/>
      <c r="JL40" s="21"/>
      <c r="JM40" s="21"/>
      <c r="JN40" s="21"/>
      <c r="JO40" s="21"/>
      <c r="JP40" s="21"/>
      <c r="JQ40" s="21"/>
      <c r="JR40" s="21"/>
      <c r="JS40" s="21"/>
      <c r="JT40" s="21"/>
      <c r="JU40" s="21"/>
      <c r="JV40" s="21"/>
      <c r="JW40" s="21"/>
      <c r="JX40" s="21"/>
      <c r="JY40" s="21"/>
      <c r="JZ40" s="21"/>
      <c r="KA40" s="21"/>
      <c r="KB40" s="21"/>
      <c r="KC40" s="21"/>
      <c r="KD40" s="21"/>
      <c r="KE40" s="21"/>
      <c r="KF40" s="21"/>
      <c r="KG40" s="21"/>
      <c r="KH40" s="21"/>
      <c r="KI40" s="21"/>
      <c r="KJ40" s="21"/>
      <c r="KK40" s="21"/>
      <c r="KL40" s="21"/>
      <c r="KM40" s="21"/>
      <c r="KN40" s="21"/>
      <c r="KO40" s="21"/>
      <c r="KP40" s="21"/>
      <c r="KQ40" s="21"/>
      <c r="KR40" s="21"/>
      <c r="KS40" s="21"/>
      <c r="KT40" s="21"/>
      <c r="KU40" s="21"/>
      <c r="KV40" s="21"/>
      <c r="KW40" s="21"/>
      <c r="KX40" s="21"/>
      <c r="KY40" s="21"/>
      <c r="KZ40" s="21"/>
      <c r="LA40" s="21"/>
      <c r="LB40" s="21"/>
    </row>
    <row r="42" spans="1:314" x14ac:dyDescent="0.15">
      <c r="A42" s="60"/>
    </row>
    <row r="43" spans="1:314" x14ac:dyDescent="0.15">
      <c r="A43" s="60"/>
    </row>
  </sheetData>
  <mergeCells count="31">
    <mergeCell ref="A2:K2"/>
    <mergeCell ref="A4:A5"/>
    <mergeCell ref="B4:B5"/>
    <mergeCell ref="C4:C5"/>
    <mergeCell ref="E4:E5"/>
    <mergeCell ref="F4:F5"/>
    <mergeCell ref="G4:G5"/>
    <mergeCell ref="K4:K5"/>
    <mergeCell ref="A40:C40"/>
    <mergeCell ref="A22:A29"/>
    <mergeCell ref="B22:B24"/>
    <mergeCell ref="B25:B28"/>
    <mergeCell ref="B29:C29"/>
    <mergeCell ref="A30:A39"/>
    <mergeCell ref="B30:B32"/>
    <mergeCell ref="B33:B35"/>
    <mergeCell ref="B36:B38"/>
    <mergeCell ref="B39:C39"/>
    <mergeCell ref="J30:J38"/>
    <mergeCell ref="D4:D5"/>
    <mergeCell ref="A3:J3"/>
    <mergeCell ref="H4:H5"/>
    <mergeCell ref="I4:I5"/>
    <mergeCell ref="J6:J20"/>
    <mergeCell ref="J22:J28"/>
    <mergeCell ref="J4:J5"/>
    <mergeCell ref="A6:A21"/>
    <mergeCell ref="B6:B9"/>
    <mergeCell ref="B10:B14"/>
    <mergeCell ref="B15:B20"/>
    <mergeCell ref="B21:C21"/>
  </mergeCells>
  <phoneticPr fontId="3"/>
  <conditionalFormatting sqref="K21">
    <cfRule type="cellIs" dxfId="7" priority="3" operator="lessThan">
      <formula>0.5</formula>
    </cfRule>
    <cfRule type="cellIs" dxfId="6" priority="4" operator="greaterThanOrEqual">
      <formula>0.5</formula>
    </cfRule>
  </conditionalFormatting>
  <conditionalFormatting sqref="K29">
    <cfRule type="cellIs" dxfId="5" priority="5" operator="lessThan">
      <formula>0.5</formula>
    </cfRule>
    <cfRule type="cellIs" dxfId="4" priority="6" operator="greaterThanOrEqual">
      <formula>0.5</formula>
    </cfRule>
  </conditionalFormatting>
  <conditionalFormatting sqref="K39">
    <cfRule type="cellIs" dxfId="3" priority="1" operator="lessThan">
      <formula>0.5</formula>
    </cfRule>
    <cfRule type="cellIs" dxfId="2" priority="2" operator="greaterThanOrEqual">
      <formula>0.5</formula>
    </cfRule>
  </conditionalFormatting>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CB672-4411-46D9-9E6A-6026663D4E23}">
  <sheetPr>
    <pageSetUpPr fitToPage="1"/>
  </sheetPr>
  <dimension ref="A1:O58"/>
  <sheetViews>
    <sheetView zoomScaleNormal="100" workbookViewId="0">
      <selection activeCell="A6" sqref="A6:C39"/>
    </sheetView>
  </sheetViews>
  <sheetFormatPr defaultRowHeight="13.5" x14ac:dyDescent="0.15"/>
  <cols>
    <col min="1" max="1" width="4.625" style="21" customWidth="1"/>
    <col min="2" max="2" width="6.625" style="21" customWidth="1"/>
    <col min="3" max="3" width="20.625" style="21" customWidth="1"/>
    <col min="4" max="5" width="3.625" style="21" customWidth="1"/>
    <col min="6" max="9" width="9.625" style="21" customWidth="1"/>
    <col min="10" max="11" width="9.125" style="21" customWidth="1"/>
    <col min="12" max="12" width="15.5" style="21" bestFit="1" customWidth="1"/>
    <col min="13" max="14" width="9.625" style="21" customWidth="1"/>
    <col min="15" max="15" width="9.5" style="21" customWidth="1"/>
    <col min="16" max="16384" width="9" style="21"/>
  </cols>
  <sheetData>
    <row r="1" spans="1:15" ht="15.95" customHeight="1" x14ac:dyDescent="0.15">
      <c r="A1" s="20" t="s">
        <v>34</v>
      </c>
    </row>
    <row r="2" spans="1:15" ht="15.95" customHeight="1" x14ac:dyDescent="0.15">
      <c r="A2" s="252" t="s">
        <v>35</v>
      </c>
      <c r="B2" s="252"/>
      <c r="C2" s="252"/>
      <c r="D2" s="252"/>
      <c r="E2" s="252"/>
      <c r="F2" s="252"/>
      <c r="G2" s="252"/>
      <c r="H2" s="252"/>
      <c r="I2" s="252"/>
      <c r="J2" s="252"/>
      <c r="K2" s="252"/>
      <c r="L2" s="252"/>
      <c r="M2" s="252"/>
      <c r="N2" s="252"/>
      <c r="O2" s="252"/>
    </row>
    <row r="3" spans="1:15" ht="15.95" customHeight="1" thickBot="1" x14ac:dyDescent="0.2">
      <c r="A3" s="20" t="s">
        <v>36</v>
      </c>
    </row>
    <row r="4" spans="1:15" ht="32.1" customHeight="1" x14ac:dyDescent="0.15">
      <c r="A4" s="253" t="s">
        <v>37</v>
      </c>
      <c r="B4" s="248" t="s">
        <v>38</v>
      </c>
      <c r="C4" s="255" t="s">
        <v>39</v>
      </c>
      <c r="D4" s="256" t="s">
        <v>40</v>
      </c>
      <c r="E4" s="248" t="s">
        <v>41</v>
      </c>
      <c r="F4" s="248" t="s">
        <v>42</v>
      </c>
      <c r="G4" s="248" t="s">
        <v>43</v>
      </c>
      <c r="H4" s="255"/>
      <c r="I4" s="22" t="s">
        <v>44</v>
      </c>
      <c r="J4" s="248" t="s">
        <v>45</v>
      </c>
      <c r="K4" s="248" t="s">
        <v>46</v>
      </c>
      <c r="L4" s="255" t="s">
        <v>47</v>
      </c>
      <c r="M4" s="248" t="s">
        <v>48</v>
      </c>
      <c r="N4" s="255" t="s">
        <v>49</v>
      </c>
      <c r="O4" s="258" t="s">
        <v>50</v>
      </c>
    </row>
    <row r="5" spans="1:15" ht="32.1" customHeight="1" thickBot="1" x14ac:dyDescent="0.2">
      <c r="A5" s="254"/>
      <c r="B5" s="249"/>
      <c r="C5" s="249"/>
      <c r="D5" s="257"/>
      <c r="E5" s="249"/>
      <c r="F5" s="249"/>
      <c r="G5" s="23" t="s">
        <v>51</v>
      </c>
      <c r="H5" s="23" t="s">
        <v>52</v>
      </c>
      <c r="I5" s="24" t="s">
        <v>53</v>
      </c>
      <c r="J5" s="249"/>
      <c r="K5" s="249"/>
      <c r="L5" s="249"/>
      <c r="M5" s="249"/>
      <c r="N5" s="249"/>
      <c r="O5" s="259"/>
    </row>
    <row r="6" spans="1:15" ht="15.95" customHeight="1" thickTop="1" x14ac:dyDescent="0.15">
      <c r="A6" s="341" t="s">
        <v>91</v>
      </c>
      <c r="B6" s="342" t="s">
        <v>92</v>
      </c>
      <c r="C6" s="343"/>
      <c r="D6" s="71"/>
      <c r="E6" s="71"/>
      <c r="F6" s="72"/>
      <c r="G6" s="72"/>
      <c r="H6" s="72"/>
      <c r="I6" s="72"/>
      <c r="J6" s="73"/>
      <c r="K6" s="73"/>
      <c r="L6" s="71"/>
      <c r="M6" s="74"/>
      <c r="N6" s="71"/>
      <c r="O6" s="75"/>
    </row>
    <row r="7" spans="1:15" ht="15.95" customHeight="1" x14ac:dyDescent="0.15">
      <c r="A7" s="344"/>
      <c r="B7" s="345"/>
      <c r="C7" s="346"/>
      <c r="D7" s="26"/>
      <c r="E7" s="26"/>
      <c r="F7" s="27"/>
      <c r="G7" s="27"/>
      <c r="H7" s="27"/>
      <c r="I7" s="27"/>
      <c r="J7" s="29"/>
      <c r="K7" s="29"/>
      <c r="L7" s="25"/>
      <c r="M7" s="76"/>
      <c r="N7" s="26"/>
      <c r="O7" s="31"/>
    </row>
    <row r="8" spans="1:15" ht="15.95" customHeight="1" x14ac:dyDescent="0.15">
      <c r="A8" s="344"/>
      <c r="B8" s="345"/>
      <c r="C8" s="346"/>
      <c r="D8" s="26"/>
      <c r="E8" s="26"/>
      <c r="F8" s="27"/>
      <c r="G8" s="27"/>
      <c r="H8" s="27"/>
      <c r="I8" s="27"/>
      <c r="J8" s="29"/>
      <c r="K8" s="29"/>
      <c r="L8" s="25"/>
      <c r="M8" s="76"/>
      <c r="N8" s="26"/>
      <c r="O8" s="31"/>
    </row>
    <row r="9" spans="1:15" ht="15.95" customHeight="1" x14ac:dyDescent="0.15">
      <c r="A9" s="344"/>
      <c r="B9" s="347"/>
      <c r="C9" s="348" t="s">
        <v>54</v>
      </c>
      <c r="D9" s="33"/>
      <c r="E9" s="33"/>
      <c r="F9" s="34"/>
      <c r="G9" s="34">
        <f>SUM(G6:G8)</f>
        <v>0</v>
      </c>
      <c r="H9" s="34">
        <f>SUM(H6:H8)</f>
        <v>0</v>
      </c>
      <c r="I9" s="34">
        <f>SUM(I6:I8)</f>
        <v>0</v>
      </c>
      <c r="J9" s="35"/>
      <c r="K9" s="35"/>
      <c r="L9" s="33"/>
      <c r="M9" s="34">
        <f>SUM(M6:M8)</f>
        <v>0</v>
      </c>
      <c r="N9" s="36"/>
      <c r="O9" s="37"/>
    </row>
    <row r="10" spans="1:15" ht="15.95" customHeight="1" x14ac:dyDescent="0.15">
      <c r="A10" s="344"/>
      <c r="B10" s="349" t="s">
        <v>93</v>
      </c>
      <c r="C10" s="350"/>
      <c r="D10" s="82"/>
      <c r="E10" s="82"/>
      <c r="F10" s="83"/>
      <c r="G10" s="83">
        <v>0</v>
      </c>
      <c r="H10" s="83"/>
      <c r="I10" s="83"/>
      <c r="J10" s="84"/>
      <c r="K10" s="84"/>
      <c r="L10" s="82"/>
      <c r="M10" s="85"/>
      <c r="N10" s="82"/>
      <c r="O10" s="86"/>
    </row>
    <row r="11" spans="1:15" ht="15.95" customHeight="1" x14ac:dyDescent="0.15">
      <c r="A11" s="344"/>
      <c r="B11" s="345"/>
      <c r="C11" s="346"/>
      <c r="D11" s="26"/>
      <c r="E11" s="26"/>
      <c r="F11" s="27"/>
      <c r="G11" s="27"/>
      <c r="H11" s="27"/>
      <c r="I11" s="27"/>
      <c r="J11" s="29"/>
      <c r="K11" s="29"/>
      <c r="L11" s="25"/>
      <c r="M11" s="76"/>
      <c r="N11" s="26"/>
      <c r="O11" s="31"/>
    </row>
    <row r="12" spans="1:15" ht="15.95" customHeight="1" x14ac:dyDescent="0.15">
      <c r="A12" s="344"/>
      <c r="B12" s="345"/>
      <c r="C12" s="346"/>
      <c r="D12" s="26"/>
      <c r="E12" s="26"/>
      <c r="F12" s="27"/>
      <c r="G12" s="27"/>
      <c r="H12" s="27"/>
      <c r="I12" s="27"/>
      <c r="J12" s="29"/>
      <c r="K12" s="29"/>
      <c r="L12" s="25"/>
      <c r="M12" s="76"/>
      <c r="N12" s="26"/>
      <c r="O12" s="31"/>
    </row>
    <row r="13" spans="1:15" ht="15.95" customHeight="1" x14ac:dyDescent="0.15">
      <c r="A13" s="344"/>
      <c r="B13" s="345"/>
      <c r="C13" s="346"/>
      <c r="D13" s="26"/>
      <c r="E13" s="26"/>
      <c r="F13" s="27"/>
      <c r="G13" s="27"/>
      <c r="H13" s="27"/>
      <c r="I13" s="27"/>
      <c r="J13" s="29"/>
      <c r="K13" s="29"/>
      <c r="L13" s="25"/>
      <c r="M13" s="76"/>
      <c r="N13" s="26"/>
      <c r="O13" s="31"/>
    </row>
    <row r="14" spans="1:15" ht="15.95" customHeight="1" x14ac:dyDescent="0.15">
      <c r="A14" s="344"/>
      <c r="B14" s="347"/>
      <c r="C14" s="348" t="s">
        <v>54</v>
      </c>
      <c r="D14" s="33"/>
      <c r="E14" s="33"/>
      <c r="F14" s="34"/>
      <c r="G14" s="34">
        <f>SUM(G10:G13)</f>
        <v>0</v>
      </c>
      <c r="H14" s="34">
        <f t="shared" ref="H14:I14" si="0">SUM(H10:H13)</f>
        <v>0</v>
      </c>
      <c r="I14" s="34">
        <f t="shared" si="0"/>
        <v>0</v>
      </c>
      <c r="J14" s="35"/>
      <c r="K14" s="35"/>
      <c r="L14" s="33"/>
      <c r="M14" s="34">
        <f t="shared" ref="M14" si="1">SUM(M10:M13)</f>
        <v>0</v>
      </c>
      <c r="N14" s="36"/>
      <c r="O14" s="37"/>
    </row>
    <row r="15" spans="1:15" ht="15.95" customHeight="1" x14ac:dyDescent="0.15">
      <c r="A15" s="344"/>
      <c r="B15" s="349" t="s">
        <v>94</v>
      </c>
      <c r="C15" s="350"/>
      <c r="D15" s="82"/>
      <c r="E15" s="82"/>
      <c r="F15" s="83"/>
      <c r="G15" s="83"/>
      <c r="H15" s="83"/>
      <c r="I15" s="83"/>
      <c r="J15" s="84"/>
      <c r="K15" s="84"/>
      <c r="L15" s="82"/>
      <c r="M15" s="85"/>
      <c r="N15" s="82"/>
      <c r="O15" s="86"/>
    </row>
    <row r="16" spans="1:15" ht="15.95" customHeight="1" x14ac:dyDescent="0.15">
      <c r="A16" s="344"/>
      <c r="B16" s="345"/>
      <c r="C16" s="346"/>
      <c r="D16" s="26"/>
      <c r="E16" s="26"/>
      <c r="F16" s="27"/>
      <c r="G16" s="27"/>
      <c r="H16" s="27"/>
      <c r="I16" s="27"/>
      <c r="J16" s="29"/>
      <c r="K16" s="29"/>
      <c r="L16" s="25"/>
      <c r="M16" s="76"/>
      <c r="N16" s="25"/>
      <c r="O16" s="31"/>
    </row>
    <row r="17" spans="1:15" ht="15.95" customHeight="1" x14ac:dyDescent="0.15">
      <c r="A17" s="344"/>
      <c r="B17" s="345"/>
      <c r="C17" s="346"/>
      <c r="D17" s="26"/>
      <c r="E17" s="26"/>
      <c r="F17" s="27"/>
      <c r="G17" s="27"/>
      <c r="H17" s="27"/>
      <c r="I17" s="27"/>
      <c r="J17" s="29"/>
      <c r="K17" s="29"/>
      <c r="L17" s="25"/>
      <c r="M17" s="76"/>
      <c r="N17" s="25"/>
      <c r="O17" s="31"/>
    </row>
    <row r="18" spans="1:15" ht="15.95" customHeight="1" x14ac:dyDescent="0.15">
      <c r="A18" s="344"/>
      <c r="B18" s="345"/>
      <c r="C18" s="346"/>
      <c r="D18" s="26"/>
      <c r="E18" s="26"/>
      <c r="F18" s="27"/>
      <c r="G18" s="27"/>
      <c r="H18" s="27"/>
      <c r="I18" s="27"/>
      <c r="J18" s="29"/>
      <c r="K18" s="29"/>
      <c r="L18" s="25"/>
      <c r="M18" s="76"/>
      <c r="N18" s="25"/>
      <c r="O18" s="31"/>
    </row>
    <row r="19" spans="1:15" ht="15.95" customHeight="1" x14ac:dyDescent="0.15">
      <c r="A19" s="344"/>
      <c r="B19" s="345"/>
      <c r="C19" s="351"/>
      <c r="D19" s="78"/>
      <c r="E19" s="78"/>
      <c r="F19" s="79"/>
      <c r="G19" s="79"/>
      <c r="H19" s="79"/>
      <c r="I19" s="79"/>
      <c r="J19" s="80"/>
      <c r="K19" s="80"/>
      <c r="L19" s="77"/>
      <c r="M19" s="76"/>
      <c r="N19" s="77"/>
      <c r="O19" s="81"/>
    </row>
    <row r="20" spans="1:15" ht="15.95" customHeight="1" x14ac:dyDescent="0.15">
      <c r="A20" s="344"/>
      <c r="B20" s="347"/>
      <c r="C20" s="348" t="s">
        <v>54</v>
      </c>
      <c r="D20" s="33"/>
      <c r="E20" s="33"/>
      <c r="F20" s="34"/>
      <c r="G20" s="34">
        <f>SUM(G15:G19)</f>
        <v>0</v>
      </c>
      <c r="H20" s="34">
        <f t="shared" ref="H20" si="2">SUM(H15:H19)</f>
        <v>0</v>
      </c>
      <c r="I20" s="34">
        <v>6</v>
      </c>
      <c r="J20" s="35"/>
      <c r="K20" s="35"/>
      <c r="L20" s="33"/>
      <c r="M20" s="34">
        <f t="shared" ref="M20" si="3">SUM(M15:M19)</f>
        <v>0</v>
      </c>
      <c r="N20" s="36"/>
      <c r="O20" s="37"/>
    </row>
    <row r="21" spans="1:15" ht="15.95" customHeight="1" x14ac:dyDescent="0.15">
      <c r="A21" s="352"/>
      <c r="B21" s="353" t="s">
        <v>56</v>
      </c>
      <c r="C21" s="354"/>
      <c r="D21" s="101"/>
      <c r="E21" s="101"/>
      <c r="F21" s="102"/>
      <c r="G21" s="102">
        <f>G9+G14+G20</f>
        <v>0</v>
      </c>
      <c r="H21" s="102">
        <f t="shared" ref="H21:I21" si="4">H9+H14+H20</f>
        <v>0</v>
      </c>
      <c r="I21" s="102">
        <f t="shared" si="4"/>
        <v>6</v>
      </c>
      <c r="J21" s="103"/>
      <c r="K21" s="103"/>
      <c r="L21" s="101"/>
      <c r="M21" s="102">
        <f t="shared" ref="M21" si="5">M9+M14+M20</f>
        <v>0</v>
      </c>
      <c r="N21" s="104"/>
      <c r="O21" s="105"/>
    </row>
    <row r="22" spans="1:15" ht="15.95" customHeight="1" x14ac:dyDescent="0.15">
      <c r="A22" s="355" t="s">
        <v>95</v>
      </c>
      <c r="B22" s="349" t="s">
        <v>55</v>
      </c>
      <c r="C22" s="356"/>
      <c r="D22" s="39"/>
      <c r="E22" s="39"/>
      <c r="F22" s="40"/>
      <c r="G22" s="40"/>
      <c r="H22" s="40"/>
      <c r="I22" s="40"/>
      <c r="J22" s="41"/>
      <c r="K22" s="41"/>
      <c r="L22" s="38"/>
      <c r="M22" s="30"/>
      <c r="N22" s="38"/>
      <c r="O22" s="42"/>
    </row>
    <row r="23" spans="1:15" ht="15.95" customHeight="1" x14ac:dyDescent="0.15">
      <c r="A23" s="344"/>
      <c r="B23" s="345"/>
      <c r="C23" s="346"/>
      <c r="D23" s="26"/>
      <c r="E23" s="26"/>
      <c r="F23" s="27"/>
      <c r="G23" s="27"/>
      <c r="H23" s="27"/>
      <c r="I23" s="27"/>
      <c r="J23" s="29"/>
      <c r="K23" s="29"/>
      <c r="L23" s="25"/>
      <c r="M23" s="30"/>
      <c r="N23" s="25"/>
      <c r="O23" s="31"/>
    </row>
    <row r="24" spans="1:15" ht="15.95" customHeight="1" x14ac:dyDescent="0.15">
      <c r="A24" s="344"/>
      <c r="B24" s="347"/>
      <c r="C24" s="348" t="s">
        <v>54</v>
      </c>
      <c r="D24" s="33"/>
      <c r="E24" s="33"/>
      <c r="F24" s="34"/>
      <c r="G24" s="34">
        <f>SUM(G22:G23)</f>
        <v>0</v>
      </c>
      <c r="H24" s="34">
        <f t="shared" ref="H24:I24" si="6">SUM(H22:H23)</f>
        <v>0</v>
      </c>
      <c r="I24" s="34">
        <f t="shared" si="6"/>
        <v>0</v>
      </c>
      <c r="J24" s="35"/>
      <c r="K24" s="35"/>
      <c r="L24" s="33"/>
      <c r="M24" s="34">
        <f t="shared" ref="M24" si="7">SUM(M22:M23)</f>
        <v>0</v>
      </c>
      <c r="N24" s="36"/>
      <c r="O24" s="37"/>
    </row>
    <row r="25" spans="1:15" ht="15.95" customHeight="1" x14ac:dyDescent="0.15">
      <c r="A25" s="344"/>
      <c r="B25" s="349" t="s">
        <v>57</v>
      </c>
      <c r="C25" s="356"/>
      <c r="D25" s="39"/>
      <c r="E25" s="39"/>
      <c r="F25" s="40"/>
      <c r="G25" s="40"/>
      <c r="H25" s="40"/>
      <c r="I25" s="40"/>
      <c r="J25" s="41"/>
      <c r="K25" s="41"/>
      <c r="L25" s="38"/>
      <c r="M25" s="88"/>
      <c r="N25" s="38"/>
      <c r="O25" s="42"/>
    </row>
    <row r="26" spans="1:15" ht="15.95" customHeight="1" x14ac:dyDescent="0.15">
      <c r="A26" s="344"/>
      <c r="B26" s="345"/>
      <c r="C26" s="346"/>
      <c r="D26" s="26"/>
      <c r="E26" s="26"/>
      <c r="F26" s="27"/>
      <c r="G26" s="27"/>
      <c r="H26" s="27"/>
      <c r="I26" s="27"/>
      <c r="J26" s="29"/>
      <c r="K26" s="29"/>
      <c r="L26" s="25"/>
      <c r="M26" s="30"/>
      <c r="N26" s="25"/>
      <c r="O26" s="31"/>
    </row>
    <row r="27" spans="1:15" ht="15.95" customHeight="1" x14ac:dyDescent="0.15">
      <c r="A27" s="344"/>
      <c r="B27" s="345"/>
      <c r="C27" s="346"/>
      <c r="D27" s="26"/>
      <c r="E27" s="26"/>
      <c r="F27" s="27"/>
      <c r="G27" s="27"/>
      <c r="H27" s="27"/>
      <c r="I27" s="27"/>
      <c r="J27" s="29"/>
      <c r="K27" s="29"/>
      <c r="L27" s="25"/>
      <c r="M27" s="30"/>
      <c r="N27" s="25"/>
      <c r="O27" s="31"/>
    </row>
    <row r="28" spans="1:15" ht="15.95" customHeight="1" x14ac:dyDescent="0.15">
      <c r="A28" s="344"/>
      <c r="B28" s="345"/>
      <c r="C28" s="348" t="s">
        <v>54</v>
      </c>
      <c r="D28" s="33"/>
      <c r="E28" s="33"/>
      <c r="F28" s="34"/>
      <c r="G28" s="34">
        <f>SUM(G25:G27)</f>
        <v>0</v>
      </c>
      <c r="H28" s="34">
        <f t="shared" ref="H28" si="8">SUM(H25:H27)</f>
        <v>0</v>
      </c>
      <c r="I28" s="34">
        <v>5</v>
      </c>
      <c r="J28" s="35"/>
      <c r="K28" s="35"/>
      <c r="L28" s="33"/>
      <c r="M28" s="34">
        <f t="shared" ref="M28" si="9">SUM(M25:M27)</f>
        <v>0</v>
      </c>
      <c r="N28" s="36"/>
      <c r="O28" s="37"/>
    </row>
    <row r="29" spans="1:15" ht="15.95" customHeight="1" x14ac:dyDescent="0.15">
      <c r="A29" s="352"/>
      <c r="B29" s="353" t="s">
        <v>56</v>
      </c>
      <c r="C29" s="354"/>
      <c r="D29" s="101"/>
      <c r="E29" s="101"/>
      <c r="F29" s="102"/>
      <c r="G29" s="102">
        <f>G24+G28</f>
        <v>0</v>
      </c>
      <c r="H29" s="102">
        <f t="shared" ref="H29:I29" si="10">H24+H28</f>
        <v>0</v>
      </c>
      <c r="I29" s="102">
        <f t="shared" si="10"/>
        <v>5</v>
      </c>
      <c r="J29" s="103"/>
      <c r="K29" s="103"/>
      <c r="L29" s="101"/>
      <c r="M29" s="102">
        <f t="shared" ref="M29" si="11">M24+M28</f>
        <v>0</v>
      </c>
      <c r="N29" s="104"/>
      <c r="O29" s="100">
        <f>I29/I40</f>
        <v>0.45454545454545453</v>
      </c>
    </row>
    <row r="30" spans="1:15" s="94" customFormat="1" ht="15.95" customHeight="1" x14ac:dyDescent="0.15">
      <c r="A30" s="357" t="s">
        <v>96</v>
      </c>
      <c r="B30" s="349" t="s">
        <v>97</v>
      </c>
      <c r="C30" s="91"/>
      <c r="D30" s="89"/>
      <c r="E30" s="89"/>
      <c r="F30" s="89"/>
      <c r="G30" s="90"/>
      <c r="H30" s="89"/>
      <c r="I30" s="89"/>
      <c r="J30" s="89"/>
      <c r="K30" s="89"/>
      <c r="L30" s="89"/>
      <c r="M30" s="91"/>
      <c r="N30" s="92"/>
      <c r="O30" s="93"/>
    </row>
    <row r="31" spans="1:15" s="94" customFormat="1" ht="15.95" customHeight="1" x14ac:dyDescent="0.15">
      <c r="A31" s="357"/>
      <c r="B31" s="345"/>
      <c r="C31" s="358"/>
      <c r="D31" s="96"/>
      <c r="E31" s="96"/>
      <c r="F31" s="96"/>
      <c r="G31" s="97"/>
      <c r="H31" s="96"/>
      <c r="I31" s="96"/>
      <c r="J31" s="96"/>
      <c r="K31" s="96"/>
      <c r="L31" s="95"/>
      <c r="M31" s="98"/>
      <c r="N31" s="95"/>
      <c r="O31" s="99"/>
    </row>
    <row r="32" spans="1:15" ht="15.95" customHeight="1" x14ac:dyDescent="0.15">
      <c r="A32" s="357"/>
      <c r="B32" s="347"/>
      <c r="C32" s="348" t="s">
        <v>54</v>
      </c>
      <c r="D32" s="33"/>
      <c r="E32" s="33"/>
      <c r="F32" s="34"/>
      <c r="G32" s="34">
        <f>SUM(G30:G31)</f>
        <v>0</v>
      </c>
      <c r="H32" s="34">
        <f t="shared" ref="H32:I32" si="12">SUM(H30:H31)</f>
        <v>0</v>
      </c>
      <c r="I32" s="34">
        <f t="shared" si="12"/>
        <v>0</v>
      </c>
      <c r="J32" s="35"/>
      <c r="K32" s="35"/>
      <c r="L32" s="33"/>
      <c r="M32" s="34">
        <f t="shared" ref="M32" si="13">SUM(M30:M31)</f>
        <v>0</v>
      </c>
      <c r="N32" s="36"/>
      <c r="O32" s="37"/>
    </row>
    <row r="33" spans="1:15" ht="15.95" customHeight="1" x14ac:dyDescent="0.15">
      <c r="A33" s="357"/>
      <c r="B33" s="349" t="s">
        <v>98</v>
      </c>
      <c r="C33" s="359"/>
      <c r="D33" s="43"/>
      <c r="E33" s="43"/>
      <c r="F33" s="44"/>
      <c r="G33" s="45"/>
      <c r="H33" s="44"/>
      <c r="I33" s="44"/>
      <c r="J33" s="46"/>
      <c r="K33" s="46"/>
      <c r="L33" s="43"/>
      <c r="M33" s="32"/>
      <c r="N33" s="47"/>
      <c r="O33" s="48"/>
    </row>
    <row r="34" spans="1:15" ht="15.95" customHeight="1" x14ac:dyDescent="0.15">
      <c r="A34" s="357"/>
      <c r="B34" s="345"/>
      <c r="C34" s="346"/>
      <c r="D34" s="26"/>
      <c r="E34" s="26"/>
      <c r="F34" s="27"/>
      <c r="G34" s="28"/>
      <c r="H34" s="27"/>
      <c r="I34" s="27"/>
      <c r="J34" s="29"/>
      <c r="K34" s="29"/>
      <c r="L34" s="25"/>
      <c r="M34" s="30"/>
      <c r="N34" s="25"/>
      <c r="O34" s="31"/>
    </row>
    <row r="35" spans="1:15" ht="15.95" customHeight="1" x14ac:dyDescent="0.15">
      <c r="A35" s="357"/>
      <c r="B35" s="347"/>
      <c r="C35" s="348" t="s">
        <v>54</v>
      </c>
      <c r="D35" s="33"/>
      <c r="E35" s="33"/>
      <c r="F35" s="34"/>
      <c r="G35" s="34">
        <f>SUM(G33:G34)</f>
        <v>0</v>
      </c>
      <c r="H35" s="34">
        <f t="shared" ref="H35:I35" si="14">SUM(H33:H34)</f>
        <v>0</v>
      </c>
      <c r="I35" s="34">
        <f t="shared" si="14"/>
        <v>0</v>
      </c>
      <c r="J35" s="35"/>
      <c r="K35" s="35"/>
      <c r="L35" s="33"/>
      <c r="M35" s="34">
        <f t="shared" ref="M35" si="15">SUM(M33:M34)</f>
        <v>0</v>
      </c>
      <c r="N35" s="36"/>
      <c r="O35" s="37"/>
    </row>
    <row r="36" spans="1:15" s="114" customFormat="1" ht="15.95" customHeight="1" x14ac:dyDescent="0.15">
      <c r="A36" s="357"/>
      <c r="B36" s="349" t="s">
        <v>100</v>
      </c>
      <c r="C36" s="360"/>
      <c r="D36" s="109"/>
      <c r="E36" s="109"/>
      <c r="F36" s="110"/>
      <c r="G36" s="110"/>
      <c r="H36" s="110"/>
      <c r="I36" s="110"/>
      <c r="J36" s="111"/>
      <c r="K36" s="111"/>
      <c r="L36" s="109"/>
      <c r="M36" s="110"/>
      <c r="N36" s="112"/>
      <c r="O36" s="113"/>
    </row>
    <row r="37" spans="1:15" s="114" customFormat="1" ht="15.95" customHeight="1" x14ac:dyDescent="0.15">
      <c r="A37" s="357"/>
      <c r="B37" s="345"/>
      <c r="C37" s="360"/>
      <c r="D37" s="109"/>
      <c r="E37" s="109"/>
      <c r="F37" s="110"/>
      <c r="G37" s="110"/>
      <c r="H37" s="110"/>
      <c r="I37" s="110"/>
      <c r="J37" s="111"/>
      <c r="K37" s="111"/>
      <c r="L37" s="109"/>
      <c r="M37" s="110"/>
      <c r="N37" s="112"/>
      <c r="O37" s="113"/>
    </row>
    <row r="38" spans="1:15" ht="15.95" customHeight="1" x14ac:dyDescent="0.15">
      <c r="A38" s="357"/>
      <c r="B38" s="347"/>
      <c r="C38" s="348" t="s">
        <v>54</v>
      </c>
      <c r="D38" s="33"/>
      <c r="E38" s="33"/>
      <c r="F38" s="34"/>
      <c r="G38" s="34"/>
      <c r="H38" s="34"/>
      <c r="I38" s="34"/>
      <c r="J38" s="35"/>
      <c r="K38" s="35"/>
      <c r="L38" s="33"/>
      <c r="M38" s="34"/>
      <c r="N38" s="36"/>
      <c r="O38" s="37"/>
    </row>
    <row r="39" spans="1:15" ht="15.95" customHeight="1" thickBot="1" x14ac:dyDescent="0.2">
      <c r="A39" s="357"/>
      <c r="B39" s="361" t="s">
        <v>56</v>
      </c>
      <c r="C39" s="362"/>
      <c r="D39" s="101"/>
      <c r="E39" s="101"/>
      <c r="F39" s="102"/>
      <c r="G39" s="102">
        <f>G32+G35+G38</f>
        <v>0</v>
      </c>
      <c r="H39" s="102">
        <f t="shared" ref="H39:I39" si="16">H32+H35+H38</f>
        <v>0</v>
      </c>
      <c r="I39" s="102">
        <f t="shared" si="16"/>
        <v>0</v>
      </c>
      <c r="J39" s="103"/>
      <c r="K39" s="103"/>
      <c r="L39" s="101"/>
      <c r="M39" s="102">
        <f t="shared" ref="M39" si="17">M32+M35+M38</f>
        <v>0</v>
      </c>
      <c r="N39" s="104"/>
      <c r="O39" s="105"/>
    </row>
    <row r="40" spans="1:15" s="54" customFormat="1" ht="15.95" customHeight="1" thickBot="1" x14ac:dyDescent="0.2">
      <c r="A40" s="250" t="s">
        <v>58</v>
      </c>
      <c r="B40" s="251"/>
      <c r="C40" s="251"/>
      <c r="D40" s="49"/>
      <c r="E40" s="49"/>
      <c r="F40" s="50"/>
      <c r="G40" s="50">
        <f>G39+G29+G21</f>
        <v>0</v>
      </c>
      <c r="H40" s="50">
        <f t="shared" ref="H40:I40" si="18">H39+H29+H21</f>
        <v>0</v>
      </c>
      <c r="I40" s="50">
        <f t="shared" si="18"/>
        <v>11</v>
      </c>
      <c r="J40" s="51"/>
      <c r="K40" s="51"/>
      <c r="L40" s="49"/>
      <c r="M40" s="50">
        <f t="shared" ref="M40" si="19">M39+M29+M21</f>
        <v>0</v>
      </c>
      <c r="N40" s="52"/>
      <c r="O40" s="53"/>
    </row>
    <row r="43" spans="1:15" ht="15.95" customHeight="1" thickBot="1" x14ac:dyDescent="0.2">
      <c r="A43" s="20" t="s">
        <v>59</v>
      </c>
    </row>
    <row r="44" spans="1:15" ht="15.95" customHeight="1" thickBot="1" x14ac:dyDescent="0.2">
      <c r="A44" s="260" t="s">
        <v>60</v>
      </c>
      <c r="B44" s="261"/>
      <c r="C44" s="264" t="s">
        <v>61</v>
      </c>
      <c r="D44" s="264"/>
      <c r="E44" s="264"/>
      <c r="F44" s="264"/>
      <c r="G44" s="264"/>
      <c r="H44" s="261" t="s">
        <v>62</v>
      </c>
      <c r="I44" s="261"/>
      <c r="J44" s="296" t="s">
        <v>63</v>
      </c>
      <c r="K44" s="297"/>
      <c r="L44" s="298"/>
      <c r="M44" s="293" t="s">
        <v>64</v>
      </c>
      <c r="N44" s="294"/>
      <c r="O44" s="295"/>
    </row>
    <row r="45" spans="1:15" ht="15.95" customHeight="1" thickTop="1" thickBot="1" x14ac:dyDescent="0.2">
      <c r="A45" s="262"/>
      <c r="B45" s="263"/>
      <c r="C45" s="265" t="s">
        <v>65</v>
      </c>
      <c r="D45" s="265"/>
      <c r="E45" s="265" t="s">
        <v>66</v>
      </c>
      <c r="F45" s="265"/>
      <c r="G45" s="265"/>
      <c r="H45" s="263"/>
      <c r="I45" s="263"/>
      <c r="J45" s="299"/>
      <c r="K45" s="300"/>
      <c r="L45" s="301"/>
      <c r="M45" s="278"/>
      <c r="N45" s="279"/>
      <c r="O45" s="280"/>
    </row>
    <row r="46" spans="1:15" ht="15.95" customHeight="1" thickTop="1" thickBot="1" x14ac:dyDescent="0.2">
      <c r="A46" s="276" t="s">
        <v>67</v>
      </c>
      <c r="B46" s="277"/>
      <c r="C46" s="284"/>
      <c r="D46" s="285"/>
      <c r="E46" s="284"/>
      <c r="F46" s="286"/>
      <c r="G46" s="285"/>
      <c r="H46" s="284"/>
      <c r="I46" s="285"/>
      <c r="J46" s="287"/>
      <c r="K46" s="288"/>
      <c r="L46" s="289"/>
      <c r="M46" s="278"/>
      <c r="N46" s="279"/>
      <c r="O46" s="280"/>
    </row>
    <row r="47" spans="1:15" ht="15.95" customHeight="1" thickTop="1" thickBot="1" x14ac:dyDescent="0.2">
      <c r="A47" s="290" t="s">
        <v>68</v>
      </c>
      <c r="B47" s="291"/>
      <c r="C47" s="272"/>
      <c r="D47" s="273"/>
      <c r="E47" s="272"/>
      <c r="F47" s="292"/>
      <c r="G47" s="273"/>
      <c r="H47" s="272"/>
      <c r="I47" s="273"/>
      <c r="J47" s="274" t="s">
        <v>69</v>
      </c>
      <c r="K47" s="252"/>
      <c r="L47" s="275"/>
      <c r="M47" s="278"/>
      <c r="N47" s="279"/>
      <c r="O47" s="280"/>
    </row>
    <row r="48" spans="1:15" ht="15.95" customHeight="1" thickTop="1" thickBot="1" x14ac:dyDescent="0.2">
      <c r="A48" s="267"/>
      <c r="B48" s="268"/>
      <c r="C48" s="269"/>
      <c r="D48" s="270"/>
      <c r="E48" s="269"/>
      <c r="F48" s="271"/>
      <c r="G48" s="270"/>
      <c r="H48" s="269"/>
      <c r="I48" s="270"/>
      <c r="J48" s="55"/>
      <c r="K48" s="57"/>
      <c r="L48" s="56"/>
      <c r="M48" s="281"/>
      <c r="N48" s="282"/>
      <c r="O48" s="283"/>
    </row>
    <row r="50" spans="1:14" x14ac:dyDescent="0.15">
      <c r="A50" s="58" t="s">
        <v>70</v>
      </c>
    </row>
    <row r="51" spans="1:14" ht="15" customHeight="1" x14ac:dyDescent="0.15">
      <c r="A51" s="59" t="s">
        <v>71</v>
      </c>
      <c r="B51" s="266" t="s">
        <v>72</v>
      </c>
      <c r="C51" s="266"/>
      <c r="D51" s="266"/>
      <c r="E51" s="266"/>
      <c r="F51" s="266"/>
      <c r="G51" s="266"/>
      <c r="H51" s="266"/>
      <c r="I51" s="266"/>
      <c r="J51" s="266"/>
      <c r="K51" s="266"/>
      <c r="L51" s="266"/>
      <c r="M51" s="266"/>
      <c r="N51" s="266"/>
    </row>
    <row r="52" spans="1:14" ht="15" customHeight="1" x14ac:dyDescent="0.15">
      <c r="A52" s="60"/>
      <c r="B52" s="266"/>
      <c r="C52" s="266"/>
      <c r="D52" s="266"/>
      <c r="E52" s="266"/>
      <c r="F52" s="266"/>
      <c r="G52" s="266"/>
      <c r="H52" s="266"/>
      <c r="I52" s="266"/>
      <c r="J52" s="266"/>
      <c r="K52" s="266"/>
      <c r="L52" s="266"/>
      <c r="M52" s="266"/>
      <c r="N52" s="266"/>
    </row>
    <row r="53" spans="1:14" ht="15" customHeight="1" x14ac:dyDescent="0.15">
      <c r="A53" s="59" t="s">
        <v>73</v>
      </c>
      <c r="B53" s="61" t="s">
        <v>74</v>
      </c>
      <c r="C53" s="61"/>
      <c r="D53" s="61"/>
      <c r="E53" s="61"/>
      <c r="F53" s="61"/>
      <c r="G53" s="61"/>
      <c r="H53" s="61"/>
      <c r="I53" s="61"/>
      <c r="J53" s="61"/>
      <c r="K53" s="61"/>
      <c r="L53" s="61"/>
      <c r="M53" s="61"/>
      <c r="N53" s="61"/>
    </row>
    <row r="54" spans="1:14" ht="15" customHeight="1" x14ac:dyDescent="0.15">
      <c r="A54" s="59" t="s">
        <v>75</v>
      </c>
      <c r="B54" s="266" t="s">
        <v>76</v>
      </c>
      <c r="C54" s="266"/>
      <c r="D54" s="266"/>
      <c r="E54" s="266"/>
      <c r="F54" s="266"/>
      <c r="G54" s="266"/>
      <c r="H54" s="266"/>
      <c r="I54" s="266"/>
      <c r="J54" s="266"/>
      <c r="K54" s="266"/>
      <c r="L54" s="266"/>
      <c r="M54" s="266"/>
      <c r="N54" s="266"/>
    </row>
    <row r="55" spans="1:14" ht="15" customHeight="1" x14ac:dyDescent="0.15">
      <c r="A55" s="59"/>
      <c r="B55" s="266"/>
      <c r="C55" s="266"/>
      <c r="D55" s="266"/>
      <c r="E55" s="266"/>
      <c r="F55" s="266"/>
      <c r="G55" s="266"/>
      <c r="H55" s="266"/>
      <c r="I55" s="266"/>
      <c r="J55" s="266"/>
      <c r="K55" s="266"/>
      <c r="L55" s="266"/>
      <c r="M55" s="266"/>
      <c r="N55" s="266"/>
    </row>
    <row r="56" spans="1:14" ht="15" customHeight="1" x14ac:dyDescent="0.15">
      <c r="A56" s="59" t="s">
        <v>77</v>
      </c>
      <c r="B56" s="61" t="s">
        <v>78</v>
      </c>
      <c r="C56" s="61"/>
      <c r="D56" s="61"/>
      <c r="E56" s="61"/>
      <c r="F56" s="61"/>
      <c r="G56" s="61"/>
      <c r="H56" s="61"/>
      <c r="I56" s="61"/>
      <c r="J56" s="61"/>
      <c r="K56" s="61"/>
      <c r="L56" s="61"/>
      <c r="M56" s="61"/>
      <c r="N56" s="61"/>
    </row>
    <row r="57" spans="1:14" x14ac:dyDescent="0.15">
      <c r="A57" s="60"/>
    </row>
    <row r="58" spans="1:14" x14ac:dyDescent="0.15">
      <c r="A58" s="60"/>
    </row>
  </sheetData>
  <mergeCells count="53">
    <mergeCell ref="H47:I47"/>
    <mergeCell ref="J47:L47"/>
    <mergeCell ref="H44:I45"/>
    <mergeCell ref="A46:B46"/>
    <mergeCell ref="M46:O48"/>
    <mergeCell ref="C46:D46"/>
    <mergeCell ref="E46:G46"/>
    <mergeCell ref="H46:I46"/>
    <mergeCell ref="J46:L46"/>
    <mergeCell ref="A47:B47"/>
    <mergeCell ref="C47:D47"/>
    <mergeCell ref="E47:G47"/>
    <mergeCell ref="M44:O45"/>
    <mergeCell ref="J44:L45"/>
    <mergeCell ref="B54:N55"/>
    <mergeCell ref="A48:B48"/>
    <mergeCell ref="C48:D48"/>
    <mergeCell ref="E48:G48"/>
    <mergeCell ref="H48:I48"/>
    <mergeCell ref="B51:N52"/>
    <mergeCell ref="B36:B38"/>
    <mergeCell ref="A44:B45"/>
    <mergeCell ref="C44:G44"/>
    <mergeCell ref="A30:A39"/>
    <mergeCell ref="A40:C40"/>
    <mergeCell ref="C45:D45"/>
    <mergeCell ref="E45:G45"/>
    <mergeCell ref="B30:B32"/>
    <mergeCell ref="B39:C39"/>
    <mergeCell ref="B33:B35"/>
    <mergeCell ref="A6:A21"/>
    <mergeCell ref="A22:A29"/>
    <mergeCell ref="B22:B24"/>
    <mergeCell ref="B25:B28"/>
    <mergeCell ref="B21:C21"/>
    <mergeCell ref="B15:B20"/>
    <mergeCell ref="B29:C29"/>
    <mergeCell ref="B6:B9"/>
    <mergeCell ref="B10:B14"/>
    <mergeCell ref="A2:O2"/>
    <mergeCell ref="A4:A5"/>
    <mergeCell ref="B4:B5"/>
    <mergeCell ref="C4:C5"/>
    <mergeCell ref="D4:D5"/>
    <mergeCell ref="E4:E5"/>
    <mergeCell ref="F4:F5"/>
    <mergeCell ref="G4:H4"/>
    <mergeCell ref="J4:J5"/>
    <mergeCell ref="K4:K5"/>
    <mergeCell ref="O4:O5"/>
    <mergeCell ref="L4:L5"/>
    <mergeCell ref="M4:M5"/>
    <mergeCell ref="N4:N5"/>
  </mergeCells>
  <phoneticPr fontId="3"/>
  <conditionalFormatting sqref="O29">
    <cfRule type="cellIs" dxfId="1" priority="1" operator="lessThan">
      <formula>0.5</formula>
    </cfRule>
    <cfRule type="cellIs" dxfId="0" priority="2" operator="greaterThanOrEqual">
      <formula>0.5</formula>
    </cfRule>
  </conditionalFormatting>
  <pageMargins left="0.7" right="0.7" top="0.75" bottom="0.75" header="0.3" footer="0.3"/>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
  <sheetViews>
    <sheetView zoomScaleNormal="100" workbookViewId="0">
      <selection activeCell="E25" sqref="E25:G25"/>
    </sheetView>
  </sheetViews>
  <sheetFormatPr defaultRowHeight="13.5" x14ac:dyDescent="0.15"/>
  <cols>
    <col min="1" max="1" width="15.75" style="1" customWidth="1"/>
    <col min="2" max="4" width="9.625" style="1" customWidth="1"/>
    <col min="5" max="5" width="17.625" style="1" customWidth="1"/>
    <col min="6" max="7" width="9.625" style="1" customWidth="1"/>
    <col min="8" max="255" width="9" style="1"/>
    <col min="256" max="256" width="15.5" style="1" customWidth="1"/>
    <col min="257" max="257" width="22.375" style="1" customWidth="1"/>
    <col min="258" max="258" width="15.5" style="1" customWidth="1"/>
    <col min="259" max="261" width="15.625" style="1" customWidth="1"/>
    <col min="262" max="262" width="10.625" style="1" customWidth="1"/>
    <col min="263" max="263" width="15.625" style="1" customWidth="1"/>
    <col min="264" max="511" width="9" style="1"/>
    <col min="512" max="512" width="15.5" style="1" customWidth="1"/>
    <col min="513" max="513" width="22.375" style="1" customWidth="1"/>
    <col min="514" max="514" width="15.5" style="1" customWidth="1"/>
    <col min="515" max="517" width="15.625" style="1" customWidth="1"/>
    <col min="518" max="518" width="10.625" style="1" customWidth="1"/>
    <col min="519" max="519" width="15.625" style="1" customWidth="1"/>
    <col min="520" max="767" width="9" style="1"/>
    <col min="768" max="768" width="15.5" style="1" customWidth="1"/>
    <col min="769" max="769" width="22.375" style="1" customWidth="1"/>
    <col min="770" max="770" width="15.5" style="1" customWidth="1"/>
    <col min="771" max="773" width="15.625" style="1" customWidth="1"/>
    <col min="774" max="774" width="10.625" style="1" customWidth="1"/>
    <col min="775" max="775" width="15.625" style="1" customWidth="1"/>
    <col min="776" max="1023" width="9" style="1"/>
    <col min="1024" max="1024" width="15.5" style="1" customWidth="1"/>
    <col min="1025" max="1025" width="22.375" style="1" customWidth="1"/>
    <col min="1026" max="1026" width="15.5" style="1" customWidth="1"/>
    <col min="1027" max="1029" width="15.625" style="1" customWidth="1"/>
    <col min="1030" max="1030" width="10.625" style="1" customWidth="1"/>
    <col min="1031" max="1031" width="15.625" style="1" customWidth="1"/>
    <col min="1032" max="1279" width="9" style="1"/>
    <col min="1280" max="1280" width="15.5" style="1" customWidth="1"/>
    <col min="1281" max="1281" width="22.375" style="1" customWidth="1"/>
    <col min="1282" max="1282" width="15.5" style="1" customWidth="1"/>
    <col min="1283" max="1285" width="15.625" style="1" customWidth="1"/>
    <col min="1286" max="1286" width="10.625" style="1" customWidth="1"/>
    <col min="1287" max="1287" width="15.625" style="1" customWidth="1"/>
    <col min="1288" max="1535" width="9" style="1"/>
    <col min="1536" max="1536" width="15.5" style="1" customWidth="1"/>
    <col min="1537" max="1537" width="22.375" style="1" customWidth="1"/>
    <col min="1538" max="1538" width="15.5" style="1" customWidth="1"/>
    <col min="1539" max="1541" width="15.625" style="1" customWidth="1"/>
    <col min="1542" max="1542" width="10.625" style="1" customWidth="1"/>
    <col min="1543" max="1543" width="15.625" style="1" customWidth="1"/>
    <col min="1544" max="1791" width="9" style="1"/>
    <col min="1792" max="1792" width="15.5" style="1" customWidth="1"/>
    <col min="1793" max="1793" width="22.375" style="1" customWidth="1"/>
    <col min="1794" max="1794" width="15.5" style="1" customWidth="1"/>
    <col min="1795" max="1797" width="15.625" style="1" customWidth="1"/>
    <col min="1798" max="1798" width="10.625" style="1" customWidth="1"/>
    <col min="1799" max="1799" width="15.625" style="1" customWidth="1"/>
    <col min="1800" max="2047" width="9" style="1"/>
    <col min="2048" max="2048" width="15.5" style="1" customWidth="1"/>
    <col min="2049" max="2049" width="22.375" style="1" customWidth="1"/>
    <col min="2050" max="2050" width="15.5" style="1" customWidth="1"/>
    <col min="2051" max="2053" width="15.625" style="1" customWidth="1"/>
    <col min="2054" max="2054" width="10.625" style="1" customWidth="1"/>
    <col min="2055" max="2055" width="15.625" style="1" customWidth="1"/>
    <col min="2056" max="2303" width="9" style="1"/>
    <col min="2304" max="2304" width="15.5" style="1" customWidth="1"/>
    <col min="2305" max="2305" width="22.375" style="1" customWidth="1"/>
    <col min="2306" max="2306" width="15.5" style="1" customWidth="1"/>
    <col min="2307" max="2309" width="15.625" style="1" customWidth="1"/>
    <col min="2310" max="2310" width="10.625" style="1" customWidth="1"/>
    <col min="2311" max="2311" width="15.625" style="1" customWidth="1"/>
    <col min="2312" max="2559" width="9" style="1"/>
    <col min="2560" max="2560" width="15.5" style="1" customWidth="1"/>
    <col min="2561" max="2561" width="22.375" style="1" customWidth="1"/>
    <col min="2562" max="2562" width="15.5" style="1" customWidth="1"/>
    <col min="2563" max="2565" width="15.625" style="1" customWidth="1"/>
    <col min="2566" max="2566" width="10.625" style="1" customWidth="1"/>
    <col min="2567" max="2567" width="15.625" style="1" customWidth="1"/>
    <col min="2568" max="2815" width="9" style="1"/>
    <col min="2816" max="2816" width="15.5" style="1" customWidth="1"/>
    <col min="2817" max="2817" width="22.375" style="1" customWidth="1"/>
    <col min="2818" max="2818" width="15.5" style="1" customWidth="1"/>
    <col min="2819" max="2821" width="15.625" style="1" customWidth="1"/>
    <col min="2822" max="2822" width="10.625" style="1" customWidth="1"/>
    <col min="2823" max="2823" width="15.625" style="1" customWidth="1"/>
    <col min="2824" max="3071" width="9" style="1"/>
    <col min="3072" max="3072" width="15.5" style="1" customWidth="1"/>
    <col min="3073" max="3073" width="22.375" style="1" customWidth="1"/>
    <col min="3074" max="3074" width="15.5" style="1" customWidth="1"/>
    <col min="3075" max="3077" width="15.625" style="1" customWidth="1"/>
    <col min="3078" max="3078" width="10.625" style="1" customWidth="1"/>
    <col min="3079" max="3079" width="15.625" style="1" customWidth="1"/>
    <col min="3080" max="3327" width="9" style="1"/>
    <col min="3328" max="3328" width="15.5" style="1" customWidth="1"/>
    <col min="3329" max="3329" width="22.375" style="1" customWidth="1"/>
    <col min="3330" max="3330" width="15.5" style="1" customWidth="1"/>
    <col min="3331" max="3333" width="15.625" style="1" customWidth="1"/>
    <col min="3334" max="3334" width="10.625" style="1" customWidth="1"/>
    <col min="3335" max="3335" width="15.625" style="1" customWidth="1"/>
    <col min="3336" max="3583" width="9" style="1"/>
    <col min="3584" max="3584" width="15.5" style="1" customWidth="1"/>
    <col min="3585" max="3585" width="22.375" style="1" customWidth="1"/>
    <col min="3586" max="3586" width="15.5" style="1" customWidth="1"/>
    <col min="3587" max="3589" width="15.625" style="1" customWidth="1"/>
    <col min="3590" max="3590" width="10.625" style="1" customWidth="1"/>
    <col min="3591" max="3591" width="15.625" style="1" customWidth="1"/>
    <col min="3592" max="3839" width="9" style="1"/>
    <col min="3840" max="3840" width="15.5" style="1" customWidth="1"/>
    <col min="3841" max="3841" width="22.375" style="1" customWidth="1"/>
    <col min="3842" max="3842" width="15.5" style="1" customWidth="1"/>
    <col min="3843" max="3845" width="15.625" style="1" customWidth="1"/>
    <col min="3846" max="3846" width="10.625" style="1" customWidth="1"/>
    <col min="3847" max="3847" width="15.625" style="1" customWidth="1"/>
    <col min="3848" max="4095" width="9" style="1"/>
    <col min="4096" max="4096" width="15.5" style="1" customWidth="1"/>
    <col min="4097" max="4097" width="22.375" style="1" customWidth="1"/>
    <col min="4098" max="4098" width="15.5" style="1" customWidth="1"/>
    <col min="4099" max="4101" width="15.625" style="1" customWidth="1"/>
    <col min="4102" max="4102" width="10.625" style="1" customWidth="1"/>
    <col min="4103" max="4103" width="15.625" style="1" customWidth="1"/>
    <col min="4104" max="4351" width="9" style="1"/>
    <col min="4352" max="4352" width="15.5" style="1" customWidth="1"/>
    <col min="4353" max="4353" width="22.375" style="1" customWidth="1"/>
    <col min="4354" max="4354" width="15.5" style="1" customWidth="1"/>
    <col min="4355" max="4357" width="15.625" style="1" customWidth="1"/>
    <col min="4358" max="4358" width="10.625" style="1" customWidth="1"/>
    <col min="4359" max="4359" width="15.625" style="1" customWidth="1"/>
    <col min="4360" max="4607" width="9" style="1"/>
    <col min="4608" max="4608" width="15.5" style="1" customWidth="1"/>
    <col min="4609" max="4609" width="22.375" style="1" customWidth="1"/>
    <col min="4610" max="4610" width="15.5" style="1" customWidth="1"/>
    <col min="4611" max="4613" width="15.625" style="1" customWidth="1"/>
    <col min="4614" max="4614" width="10.625" style="1" customWidth="1"/>
    <col min="4615" max="4615" width="15.625" style="1" customWidth="1"/>
    <col min="4616" max="4863" width="9" style="1"/>
    <col min="4864" max="4864" width="15.5" style="1" customWidth="1"/>
    <col min="4865" max="4865" width="22.375" style="1" customWidth="1"/>
    <col min="4866" max="4866" width="15.5" style="1" customWidth="1"/>
    <col min="4867" max="4869" width="15.625" style="1" customWidth="1"/>
    <col min="4870" max="4870" width="10.625" style="1" customWidth="1"/>
    <col min="4871" max="4871" width="15.625" style="1" customWidth="1"/>
    <col min="4872" max="5119" width="9" style="1"/>
    <col min="5120" max="5120" width="15.5" style="1" customWidth="1"/>
    <col min="5121" max="5121" width="22.375" style="1" customWidth="1"/>
    <col min="5122" max="5122" width="15.5" style="1" customWidth="1"/>
    <col min="5123" max="5125" width="15.625" style="1" customWidth="1"/>
    <col min="5126" max="5126" width="10.625" style="1" customWidth="1"/>
    <col min="5127" max="5127" width="15.625" style="1" customWidth="1"/>
    <col min="5128" max="5375" width="9" style="1"/>
    <col min="5376" max="5376" width="15.5" style="1" customWidth="1"/>
    <col min="5377" max="5377" width="22.375" style="1" customWidth="1"/>
    <col min="5378" max="5378" width="15.5" style="1" customWidth="1"/>
    <col min="5379" max="5381" width="15.625" style="1" customWidth="1"/>
    <col min="5382" max="5382" width="10.625" style="1" customWidth="1"/>
    <col min="5383" max="5383" width="15.625" style="1" customWidth="1"/>
    <col min="5384" max="5631" width="9" style="1"/>
    <col min="5632" max="5632" width="15.5" style="1" customWidth="1"/>
    <col min="5633" max="5633" width="22.375" style="1" customWidth="1"/>
    <col min="5634" max="5634" width="15.5" style="1" customWidth="1"/>
    <col min="5635" max="5637" width="15.625" style="1" customWidth="1"/>
    <col min="5638" max="5638" width="10.625" style="1" customWidth="1"/>
    <col min="5639" max="5639" width="15.625" style="1" customWidth="1"/>
    <col min="5640" max="5887" width="9" style="1"/>
    <col min="5888" max="5888" width="15.5" style="1" customWidth="1"/>
    <col min="5889" max="5889" width="22.375" style="1" customWidth="1"/>
    <col min="5890" max="5890" width="15.5" style="1" customWidth="1"/>
    <col min="5891" max="5893" width="15.625" style="1" customWidth="1"/>
    <col min="5894" max="5894" width="10.625" style="1" customWidth="1"/>
    <col min="5895" max="5895" width="15.625" style="1" customWidth="1"/>
    <col min="5896" max="6143" width="9" style="1"/>
    <col min="6144" max="6144" width="15.5" style="1" customWidth="1"/>
    <col min="6145" max="6145" width="22.375" style="1" customWidth="1"/>
    <col min="6146" max="6146" width="15.5" style="1" customWidth="1"/>
    <col min="6147" max="6149" width="15.625" style="1" customWidth="1"/>
    <col min="6150" max="6150" width="10.625" style="1" customWidth="1"/>
    <col min="6151" max="6151" width="15.625" style="1" customWidth="1"/>
    <col min="6152" max="6399" width="9" style="1"/>
    <col min="6400" max="6400" width="15.5" style="1" customWidth="1"/>
    <col min="6401" max="6401" width="22.375" style="1" customWidth="1"/>
    <col min="6402" max="6402" width="15.5" style="1" customWidth="1"/>
    <col min="6403" max="6405" width="15.625" style="1" customWidth="1"/>
    <col min="6406" max="6406" width="10.625" style="1" customWidth="1"/>
    <col min="6407" max="6407" width="15.625" style="1" customWidth="1"/>
    <col min="6408" max="6655" width="9" style="1"/>
    <col min="6656" max="6656" width="15.5" style="1" customWidth="1"/>
    <col min="6657" max="6657" width="22.375" style="1" customWidth="1"/>
    <col min="6658" max="6658" width="15.5" style="1" customWidth="1"/>
    <col min="6659" max="6661" width="15.625" style="1" customWidth="1"/>
    <col min="6662" max="6662" width="10.625" style="1" customWidth="1"/>
    <col min="6663" max="6663" width="15.625" style="1" customWidth="1"/>
    <col min="6664" max="6911" width="9" style="1"/>
    <col min="6912" max="6912" width="15.5" style="1" customWidth="1"/>
    <col min="6913" max="6913" width="22.375" style="1" customWidth="1"/>
    <col min="6914" max="6914" width="15.5" style="1" customWidth="1"/>
    <col min="6915" max="6917" width="15.625" style="1" customWidth="1"/>
    <col min="6918" max="6918" width="10.625" style="1" customWidth="1"/>
    <col min="6919" max="6919" width="15.625" style="1" customWidth="1"/>
    <col min="6920" max="7167" width="9" style="1"/>
    <col min="7168" max="7168" width="15.5" style="1" customWidth="1"/>
    <col min="7169" max="7169" width="22.375" style="1" customWidth="1"/>
    <col min="7170" max="7170" width="15.5" style="1" customWidth="1"/>
    <col min="7171" max="7173" width="15.625" style="1" customWidth="1"/>
    <col min="7174" max="7174" width="10.625" style="1" customWidth="1"/>
    <col min="7175" max="7175" width="15.625" style="1" customWidth="1"/>
    <col min="7176" max="7423" width="9" style="1"/>
    <col min="7424" max="7424" width="15.5" style="1" customWidth="1"/>
    <col min="7425" max="7425" width="22.375" style="1" customWidth="1"/>
    <col min="7426" max="7426" width="15.5" style="1" customWidth="1"/>
    <col min="7427" max="7429" width="15.625" style="1" customWidth="1"/>
    <col min="7430" max="7430" width="10.625" style="1" customWidth="1"/>
    <col min="7431" max="7431" width="15.625" style="1" customWidth="1"/>
    <col min="7432" max="7679" width="9" style="1"/>
    <col min="7680" max="7680" width="15.5" style="1" customWidth="1"/>
    <col min="7681" max="7681" width="22.375" style="1" customWidth="1"/>
    <col min="7682" max="7682" width="15.5" style="1" customWidth="1"/>
    <col min="7683" max="7685" width="15.625" style="1" customWidth="1"/>
    <col min="7686" max="7686" width="10.625" style="1" customWidth="1"/>
    <col min="7687" max="7687" width="15.625" style="1" customWidth="1"/>
    <col min="7688" max="7935" width="9" style="1"/>
    <col min="7936" max="7936" width="15.5" style="1" customWidth="1"/>
    <col min="7937" max="7937" width="22.375" style="1" customWidth="1"/>
    <col min="7938" max="7938" width="15.5" style="1" customWidth="1"/>
    <col min="7939" max="7941" width="15.625" style="1" customWidth="1"/>
    <col min="7942" max="7942" width="10.625" style="1" customWidth="1"/>
    <col min="7943" max="7943" width="15.625" style="1" customWidth="1"/>
    <col min="7944" max="8191" width="9" style="1"/>
    <col min="8192" max="8192" width="15.5" style="1" customWidth="1"/>
    <col min="8193" max="8193" width="22.375" style="1" customWidth="1"/>
    <col min="8194" max="8194" width="15.5" style="1" customWidth="1"/>
    <col min="8195" max="8197" width="15.625" style="1" customWidth="1"/>
    <col min="8198" max="8198" width="10.625" style="1" customWidth="1"/>
    <col min="8199" max="8199" width="15.625" style="1" customWidth="1"/>
    <col min="8200" max="8447" width="9" style="1"/>
    <col min="8448" max="8448" width="15.5" style="1" customWidth="1"/>
    <col min="8449" max="8449" width="22.375" style="1" customWidth="1"/>
    <col min="8450" max="8450" width="15.5" style="1" customWidth="1"/>
    <col min="8451" max="8453" width="15.625" style="1" customWidth="1"/>
    <col min="8454" max="8454" width="10.625" style="1" customWidth="1"/>
    <col min="8455" max="8455" width="15.625" style="1" customWidth="1"/>
    <col min="8456" max="8703" width="9" style="1"/>
    <col min="8704" max="8704" width="15.5" style="1" customWidth="1"/>
    <col min="8705" max="8705" width="22.375" style="1" customWidth="1"/>
    <col min="8706" max="8706" width="15.5" style="1" customWidth="1"/>
    <col min="8707" max="8709" width="15.625" style="1" customWidth="1"/>
    <col min="8710" max="8710" width="10.625" style="1" customWidth="1"/>
    <col min="8711" max="8711" width="15.625" style="1" customWidth="1"/>
    <col min="8712" max="8959" width="9" style="1"/>
    <col min="8960" max="8960" width="15.5" style="1" customWidth="1"/>
    <col min="8961" max="8961" width="22.375" style="1" customWidth="1"/>
    <col min="8962" max="8962" width="15.5" style="1" customWidth="1"/>
    <col min="8963" max="8965" width="15.625" style="1" customWidth="1"/>
    <col min="8966" max="8966" width="10.625" style="1" customWidth="1"/>
    <col min="8967" max="8967" width="15.625" style="1" customWidth="1"/>
    <col min="8968" max="9215" width="9" style="1"/>
    <col min="9216" max="9216" width="15.5" style="1" customWidth="1"/>
    <col min="9217" max="9217" width="22.375" style="1" customWidth="1"/>
    <col min="9218" max="9218" width="15.5" style="1" customWidth="1"/>
    <col min="9219" max="9221" width="15.625" style="1" customWidth="1"/>
    <col min="9222" max="9222" width="10.625" style="1" customWidth="1"/>
    <col min="9223" max="9223" width="15.625" style="1" customWidth="1"/>
    <col min="9224" max="9471" width="9" style="1"/>
    <col min="9472" max="9472" width="15.5" style="1" customWidth="1"/>
    <col min="9473" max="9473" width="22.375" style="1" customWidth="1"/>
    <col min="9474" max="9474" width="15.5" style="1" customWidth="1"/>
    <col min="9475" max="9477" width="15.625" style="1" customWidth="1"/>
    <col min="9478" max="9478" width="10.625" style="1" customWidth="1"/>
    <col min="9479" max="9479" width="15.625" style="1" customWidth="1"/>
    <col min="9480" max="9727" width="9" style="1"/>
    <col min="9728" max="9728" width="15.5" style="1" customWidth="1"/>
    <col min="9729" max="9729" width="22.375" style="1" customWidth="1"/>
    <col min="9730" max="9730" width="15.5" style="1" customWidth="1"/>
    <col min="9731" max="9733" width="15.625" style="1" customWidth="1"/>
    <col min="9734" max="9734" width="10.625" style="1" customWidth="1"/>
    <col min="9735" max="9735" width="15.625" style="1" customWidth="1"/>
    <col min="9736" max="9983" width="9" style="1"/>
    <col min="9984" max="9984" width="15.5" style="1" customWidth="1"/>
    <col min="9985" max="9985" width="22.375" style="1" customWidth="1"/>
    <col min="9986" max="9986" width="15.5" style="1" customWidth="1"/>
    <col min="9987" max="9989" width="15.625" style="1" customWidth="1"/>
    <col min="9990" max="9990" width="10.625" style="1" customWidth="1"/>
    <col min="9991" max="9991" width="15.625" style="1" customWidth="1"/>
    <col min="9992" max="10239" width="9" style="1"/>
    <col min="10240" max="10240" width="15.5" style="1" customWidth="1"/>
    <col min="10241" max="10241" width="22.375" style="1" customWidth="1"/>
    <col min="10242" max="10242" width="15.5" style="1" customWidth="1"/>
    <col min="10243" max="10245" width="15.625" style="1" customWidth="1"/>
    <col min="10246" max="10246" width="10.625" style="1" customWidth="1"/>
    <col min="10247" max="10247" width="15.625" style="1" customWidth="1"/>
    <col min="10248" max="10495" width="9" style="1"/>
    <col min="10496" max="10496" width="15.5" style="1" customWidth="1"/>
    <col min="10497" max="10497" width="22.375" style="1" customWidth="1"/>
    <col min="10498" max="10498" width="15.5" style="1" customWidth="1"/>
    <col min="10499" max="10501" width="15.625" style="1" customWidth="1"/>
    <col min="10502" max="10502" width="10.625" style="1" customWidth="1"/>
    <col min="10503" max="10503" width="15.625" style="1" customWidth="1"/>
    <col min="10504" max="10751" width="9" style="1"/>
    <col min="10752" max="10752" width="15.5" style="1" customWidth="1"/>
    <col min="10753" max="10753" width="22.375" style="1" customWidth="1"/>
    <col min="10754" max="10754" width="15.5" style="1" customWidth="1"/>
    <col min="10755" max="10757" width="15.625" style="1" customWidth="1"/>
    <col min="10758" max="10758" width="10.625" style="1" customWidth="1"/>
    <col min="10759" max="10759" width="15.625" style="1" customWidth="1"/>
    <col min="10760" max="11007" width="9" style="1"/>
    <col min="11008" max="11008" width="15.5" style="1" customWidth="1"/>
    <col min="11009" max="11009" width="22.375" style="1" customWidth="1"/>
    <col min="11010" max="11010" width="15.5" style="1" customWidth="1"/>
    <col min="11011" max="11013" width="15.625" style="1" customWidth="1"/>
    <col min="11014" max="11014" width="10.625" style="1" customWidth="1"/>
    <col min="11015" max="11015" width="15.625" style="1" customWidth="1"/>
    <col min="11016" max="11263" width="9" style="1"/>
    <col min="11264" max="11264" width="15.5" style="1" customWidth="1"/>
    <col min="11265" max="11265" width="22.375" style="1" customWidth="1"/>
    <col min="11266" max="11266" width="15.5" style="1" customWidth="1"/>
    <col min="11267" max="11269" width="15.625" style="1" customWidth="1"/>
    <col min="11270" max="11270" width="10.625" style="1" customWidth="1"/>
    <col min="11271" max="11271" width="15.625" style="1" customWidth="1"/>
    <col min="11272" max="11519" width="9" style="1"/>
    <col min="11520" max="11520" width="15.5" style="1" customWidth="1"/>
    <col min="11521" max="11521" width="22.375" style="1" customWidth="1"/>
    <col min="11522" max="11522" width="15.5" style="1" customWidth="1"/>
    <col min="11523" max="11525" width="15.625" style="1" customWidth="1"/>
    <col min="11526" max="11526" width="10.625" style="1" customWidth="1"/>
    <col min="11527" max="11527" width="15.625" style="1" customWidth="1"/>
    <col min="11528" max="11775" width="9" style="1"/>
    <col min="11776" max="11776" width="15.5" style="1" customWidth="1"/>
    <col min="11777" max="11777" width="22.375" style="1" customWidth="1"/>
    <col min="11778" max="11778" width="15.5" style="1" customWidth="1"/>
    <col min="11779" max="11781" width="15.625" style="1" customWidth="1"/>
    <col min="11782" max="11782" width="10.625" style="1" customWidth="1"/>
    <col min="11783" max="11783" width="15.625" style="1" customWidth="1"/>
    <col min="11784" max="12031" width="9" style="1"/>
    <col min="12032" max="12032" width="15.5" style="1" customWidth="1"/>
    <col min="12033" max="12033" width="22.375" style="1" customWidth="1"/>
    <col min="12034" max="12034" width="15.5" style="1" customWidth="1"/>
    <col min="12035" max="12037" width="15.625" style="1" customWidth="1"/>
    <col min="12038" max="12038" width="10.625" style="1" customWidth="1"/>
    <col min="12039" max="12039" width="15.625" style="1" customWidth="1"/>
    <col min="12040" max="12287" width="9" style="1"/>
    <col min="12288" max="12288" width="15.5" style="1" customWidth="1"/>
    <col min="12289" max="12289" width="22.375" style="1" customWidth="1"/>
    <col min="12290" max="12290" width="15.5" style="1" customWidth="1"/>
    <col min="12291" max="12293" width="15.625" style="1" customWidth="1"/>
    <col min="12294" max="12294" width="10.625" style="1" customWidth="1"/>
    <col min="12295" max="12295" width="15.625" style="1" customWidth="1"/>
    <col min="12296" max="12543" width="9" style="1"/>
    <col min="12544" max="12544" width="15.5" style="1" customWidth="1"/>
    <col min="12545" max="12545" width="22.375" style="1" customWidth="1"/>
    <col min="12546" max="12546" width="15.5" style="1" customWidth="1"/>
    <col min="12547" max="12549" width="15.625" style="1" customWidth="1"/>
    <col min="12550" max="12550" width="10.625" style="1" customWidth="1"/>
    <col min="12551" max="12551" width="15.625" style="1" customWidth="1"/>
    <col min="12552" max="12799" width="9" style="1"/>
    <col min="12800" max="12800" width="15.5" style="1" customWidth="1"/>
    <col min="12801" max="12801" width="22.375" style="1" customWidth="1"/>
    <col min="12802" max="12802" width="15.5" style="1" customWidth="1"/>
    <col min="12803" max="12805" width="15.625" style="1" customWidth="1"/>
    <col min="12806" max="12806" width="10.625" style="1" customWidth="1"/>
    <col min="12807" max="12807" width="15.625" style="1" customWidth="1"/>
    <col min="12808" max="13055" width="9" style="1"/>
    <col min="13056" max="13056" width="15.5" style="1" customWidth="1"/>
    <col min="13057" max="13057" width="22.375" style="1" customWidth="1"/>
    <col min="13058" max="13058" width="15.5" style="1" customWidth="1"/>
    <col min="13059" max="13061" width="15.625" style="1" customWidth="1"/>
    <col min="13062" max="13062" width="10.625" style="1" customWidth="1"/>
    <col min="13063" max="13063" width="15.625" style="1" customWidth="1"/>
    <col min="13064" max="13311" width="9" style="1"/>
    <col min="13312" max="13312" width="15.5" style="1" customWidth="1"/>
    <col min="13313" max="13313" width="22.375" style="1" customWidth="1"/>
    <col min="13314" max="13314" width="15.5" style="1" customWidth="1"/>
    <col min="13315" max="13317" width="15.625" style="1" customWidth="1"/>
    <col min="13318" max="13318" width="10.625" style="1" customWidth="1"/>
    <col min="13319" max="13319" width="15.625" style="1" customWidth="1"/>
    <col min="13320" max="13567" width="9" style="1"/>
    <col min="13568" max="13568" width="15.5" style="1" customWidth="1"/>
    <col min="13569" max="13569" width="22.375" style="1" customWidth="1"/>
    <col min="13570" max="13570" width="15.5" style="1" customWidth="1"/>
    <col min="13571" max="13573" width="15.625" style="1" customWidth="1"/>
    <col min="13574" max="13574" width="10.625" style="1" customWidth="1"/>
    <col min="13575" max="13575" width="15.625" style="1" customWidth="1"/>
    <col min="13576" max="13823" width="9" style="1"/>
    <col min="13824" max="13824" width="15.5" style="1" customWidth="1"/>
    <col min="13825" max="13825" width="22.375" style="1" customWidth="1"/>
    <col min="13826" max="13826" width="15.5" style="1" customWidth="1"/>
    <col min="13827" max="13829" width="15.625" style="1" customWidth="1"/>
    <col min="13830" max="13830" width="10.625" style="1" customWidth="1"/>
    <col min="13831" max="13831" width="15.625" style="1" customWidth="1"/>
    <col min="13832" max="14079" width="9" style="1"/>
    <col min="14080" max="14080" width="15.5" style="1" customWidth="1"/>
    <col min="14081" max="14081" width="22.375" style="1" customWidth="1"/>
    <col min="14082" max="14082" width="15.5" style="1" customWidth="1"/>
    <col min="14083" max="14085" width="15.625" style="1" customWidth="1"/>
    <col min="14086" max="14086" width="10.625" style="1" customWidth="1"/>
    <col min="14087" max="14087" width="15.625" style="1" customWidth="1"/>
    <col min="14088" max="14335" width="9" style="1"/>
    <col min="14336" max="14336" width="15.5" style="1" customWidth="1"/>
    <col min="14337" max="14337" width="22.375" style="1" customWidth="1"/>
    <col min="14338" max="14338" width="15.5" style="1" customWidth="1"/>
    <col min="14339" max="14341" width="15.625" style="1" customWidth="1"/>
    <col min="14342" max="14342" width="10.625" style="1" customWidth="1"/>
    <col min="14343" max="14343" width="15.625" style="1" customWidth="1"/>
    <col min="14344" max="14591" width="9" style="1"/>
    <col min="14592" max="14592" width="15.5" style="1" customWidth="1"/>
    <col min="14593" max="14593" width="22.375" style="1" customWidth="1"/>
    <col min="14594" max="14594" width="15.5" style="1" customWidth="1"/>
    <col min="14595" max="14597" width="15.625" style="1" customWidth="1"/>
    <col min="14598" max="14598" width="10.625" style="1" customWidth="1"/>
    <col min="14599" max="14599" width="15.625" style="1" customWidth="1"/>
    <col min="14600" max="14847" width="9" style="1"/>
    <col min="14848" max="14848" width="15.5" style="1" customWidth="1"/>
    <col min="14849" max="14849" width="22.375" style="1" customWidth="1"/>
    <col min="14850" max="14850" width="15.5" style="1" customWidth="1"/>
    <col min="14851" max="14853" width="15.625" style="1" customWidth="1"/>
    <col min="14854" max="14854" width="10.625" style="1" customWidth="1"/>
    <col min="14855" max="14855" width="15.625" style="1" customWidth="1"/>
    <col min="14856" max="15103" width="9" style="1"/>
    <col min="15104" max="15104" width="15.5" style="1" customWidth="1"/>
    <col min="15105" max="15105" width="22.375" style="1" customWidth="1"/>
    <col min="15106" max="15106" width="15.5" style="1" customWidth="1"/>
    <col min="15107" max="15109" width="15.625" style="1" customWidth="1"/>
    <col min="15110" max="15110" width="10.625" style="1" customWidth="1"/>
    <col min="15111" max="15111" width="15.625" style="1" customWidth="1"/>
    <col min="15112" max="15359" width="9" style="1"/>
    <col min="15360" max="15360" width="15.5" style="1" customWidth="1"/>
    <col min="15361" max="15361" width="22.375" style="1" customWidth="1"/>
    <col min="15362" max="15362" width="15.5" style="1" customWidth="1"/>
    <col min="15363" max="15365" width="15.625" style="1" customWidth="1"/>
    <col min="15366" max="15366" width="10.625" style="1" customWidth="1"/>
    <col min="15367" max="15367" width="15.625" style="1" customWidth="1"/>
    <col min="15368" max="15615" width="9" style="1"/>
    <col min="15616" max="15616" width="15.5" style="1" customWidth="1"/>
    <col min="15617" max="15617" width="22.375" style="1" customWidth="1"/>
    <col min="15618" max="15618" width="15.5" style="1" customWidth="1"/>
    <col min="15619" max="15621" width="15.625" style="1" customWidth="1"/>
    <col min="15622" max="15622" width="10.625" style="1" customWidth="1"/>
    <col min="15623" max="15623" width="15.625" style="1" customWidth="1"/>
    <col min="15624" max="15871" width="9" style="1"/>
    <col min="15872" max="15872" width="15.5" style="1" customWidth="1"/>
    <col min="15873" max="15873" width="22.375" style="1" customWidth="1"/>
    <col min="15874" max="15874" width="15.5" style="1" customWidth="1"/>
    <col min="15875" max="15877" width="15.625" style="1" customWidth="1"/>
    <col min="15878" max="15878" width="10.625" style="1" customWidth="1"/>
    <col min="15879" max="15879" width="15.625" style="1" customWidth="1"/>
    <col min="15880" max="16127" width="9" style="1"/>
    <col min="16128" max="16128" width="15.5" style="1" customWidth="1"/>
    <col min="16129" max="16129" width="22.375" style="1" customWidth="1"/>
    <col min="16130" max="16130" width="15.5" style="1" customWidth="1"/>
    <col min="16131" max="16133" width="15.625" style="1" customWidth="1"/>
    <col min="16134" max="16134" width="10.625" style="1" customWidth="1"/>
    <col min="16135" max="16135" width="15.625" style="1" customWidth="1"/>
    <col min="16136" max="16384" width="9" style="1"/>
  </cols>
  <sheetData>
    <row r="1" spans="1:8" ht="22.5" customHeight="1" x14ac:dyDescent="0.2">
      <c r="A1" s="306" t="s">
        <v>8</v>
      </c>
      <c r="B1" s="307"/>
      <c r="C1" s="307"/>
      <c r="D1" s="307"/>
      <c r="E1" s="307"/>
      <c r="F1" s="307"/>
      <c r="G1" s="307"/>
    </row>
    <row r="4" spans="1:8" ht="40.5" customHeight="1" x14ac:dyDescent="0.15">
      <c r="A4" s="9" t="s">
        <v>7</v>
      </c>
      <c r="B4" s="305"/>
      <c r="C4" s="305"/>
      <c r="D4" s="305"/>
      <c r="E4" s="5"/>
      <c r="F4" s="8" t="s">
        <v>6</v>
      </c>
      <c r="G4" s="7"/>
      <c r="H4" s="6"/>
    </row>
    <row r="7" spans="1:8" ht="35.1" customHeight="1" x14ac:dyDescent="0.15">
      <c r="A7" s="2" t="s">
        <v>1</v>
      </c>
      <c r="B7" s="2" t="s">
        <v>2</v>
      </c>
      <c r="C7" s="2" t="s">
        <v>3</v>
      </c>
      <c r="D7" s="2" t="s">
        <v>4</v>
      </c>
      <c r="E7" s="308" t="s">
        <v>5</v>
      </c>
      <c r="F7" s="309"/>
      <c r="G7" s="310"/>
    </row>
    <row r="8" spans="1:8" ht="35.1" customHeight="1" x14ac:dyDescent="0.15">
      <c r="A8" s="4"/>
      <c r="B8" s="3"/>
      <c r="C8" s="3"/>
      <c r="D8" s="3"/>
      <c r="E8" s="302"/>
      <c r="F8" s="303"/>
      <c r="G8" s="304"/>
    </row>
    <row r="9" spans="1:8" ht="35.1" customHeight="1" x14ac:dyDescent="0.15">
      <c r="A9" s="4"/>
      <c r="B9" s="3"/>
      <c r="C9" s="3"/>
      <c r="D9" s="3"/>
      <c r="E9" s="302"/>
      <c r="F9" s="303"/>
      <c r="G9" s="304"/>
    </row>
    <row r="10" spans="1:8" ht="35.1" customHeight="1" x14ac:dyDescent="0.15">
      <c r="A10" s="4"/>
      <c r="B10" s="3"/>
      <c r="C10" s="3"/>
      <c r="D10" s="3"/>
      <c r="E10" s="302"/>
      <c r="F10" s="303"/>
      <c r="G10" s="304"/>
    </row>
    <row r="11" spans="1:8" ht="35.1" customHeight="1" x14ac:dyDescent="0.15">
      <c r="A11" s="4"/>
      <c r="B11" s="3"/>
      <c r="C11" s="3"/>
      <c r="D11" s="3"/>
      <c r="E11" s="302"/>
      <c r="F11" s="303"/>
      <c r="G11" s="304"/>
    </row>
    <row r="12" spans="1:8" ht="35.1" customHeight="1" x14ac:dyDescent="0.15">
      <c r="A12" s="4"/>
      <c r="B12" s="3"/>
      <c r="C12" s="3"/>
      <c r="D12" s="3"/>
      <c r="E12" s="302"/>
      <c r="F12" s="303"/>
      <c r="G12" s="304"/>
    </row>
    <row r="13" spans="1:8" ht="35.1" customHeight="1" x14ac:dyDescent="0.15">
      <c r="A13" s="4"/>
      <c r="B13" s="3"/>
      <c r="C13" s="3"/>
      <c r="D13" s="3"/>
      <c r="E13" s="302"/>
      <c r="F13" s="303"/>
      <c r="G13" s="304"/>
    </row>
    <row r="14" spans="1:8" ht="35.1" customHeight="1" x14ac:dyDescent="0.15">
      <c r="A14" s="4"/>
      <c r="B14" s="3"/>
      <c r="C14" s="3"/>
      <c r="D14" s="3"/>
      <c r="E14" s="302"/>
      <c r="F14" s="303"/>
      <c r="G14" s="304"/>
    </row>
    <row r="15" spans="1:8" ht="35.1" customHeight="1" x14ac:dyDescent="0.15">
      <c r="A15" s="4"/>
      <c r="B15" s="3"/>
      <c r="C15" s="3"/>
      <c r="D15" s="3"/>
      <c r="E15" s="302"/>
      <c r="F15" s="303"/>
      <c r="G15" s="304"/>
    </row>
    <row r="16" spans="1:8" ht="35.1" customHeight="1" x14ac:dyDescent="0.15">
      <c r="A16" s="4"/>
      <c r="B16" s="3"/>
      <c r="C16" s="3"/>
      <c r="D16" s="3"/>
      <c r="E16" s="302"/>
      <c r="F16" s="303"/>
      <c r="G16" s="304"/>
    </row>
    <row r="17" spans="1:7" ht="35.1" customHeight="1" x14ac:dyDescent="0.15">
      <c r="A17" s="4"/>
      <c r="B17" s="3"/>
      <c r="C17" s="3"/>
      <c r="D17" s="3"/>
      <c r="E17" s="302"/>
      <c r="F17" s="303"/>
      <c r="G17" s="304"/>
    </row>
    <row r="18" spans="1:7" ht="35.1" customHeight="1" x14ac:dyDescent="0.15">
      <c r="A18" s="4"/>
      <c r="B18" s="3"/>
      <c r="C18" s="3"/>
      <c r="D18" s="3"/>
      <c r="E18" s="302"/>
      <c r="F18" s="303"/>
      <c r="G18" s="304"/>
    </row>
    <row r="19" spans="1:7" ht="35.1" customHeight="1" x14ac:dyDescent="0.15">
      <c r="A19" s="4"/>
      <c r="B19" s="3"/>
      <c r="C19" s="3"/>
      <c r="D19" s="3"/>
      <c r="E19" s="302"/>
      <c r="F19" s="303"/>
      <c r="G19" s="304"/>
    </row>
    <row r="20" spans="1:7" ht="35.1" customHeight="1" x14ac:dyDescent="0.15">
      <c r="A20" s="4"/>
      <c r="B20" s="3"/>
      <c r="C20" s="3"/>
      <c r="D20" s="3"/>
      <c r="E20" s="302"/>
      <c r="F20" s="303"/>
      <c r="G20" s="304"/>
    </row>
    <row r="21" spans="1:7" ht="35.1" customHeight="1" x14ac:dyDescent="0.15">
      <c r="A21" s="4"/>
      <c r="B21" s="3"/>
      <c r="C21" s="3"/>
      <c r="D21" s="3"/>
      <c r="E21" s="302"/>
      <c r="F21" s="303"/>
      <c r="G21" s="304"/>
    </row>
    <row r="22" spans="1:7" ht="35.1" customHeight="1" x14ac:dyDescent="0.15">
      <c r="A22" s="4"/>
      <c r="B22" s="3"/>
      <c r="C22" s="3"/>
      <c r="D22" s="3"/>
      <c r="E22" s="302"/>
      <c r="F22" s="303"/>
      <c r="G22" s="304"/>
    </row>
    <row r="23" spans="1:7" ht="35.1" customHeight="1" x14ac:dyDescent="0.15">
      <c r="A23" s="4"/>
      <c r="B23" s="3"/>
      <c r="C23" s="3"/>
      <c r="D23" s="3"/>
      <c r="E23" s="302"/>
      <c r="F23" s="303"/>
      <c r="G23" s="304"/>
    </row>
    <row r="24" spans="1:7" ht="35.1" customHeight="1" x14ac:dyDescent="0.15">
      <c r="A24" s="4"/>
      <c r="B24" s="3"/>
      <c r="C24" s="3"/>
      <c r="D24" s="3"/>
      <c r="E24" s="302"/>
      <c r="F24" s="303"/>
      <c r="G24" s="304"/>
    </row>
    <row r="25" spans="1:7" ht="35.1" customHeight="1" x14ac:dyDescent="0.15">
      <c r="A25" s="4"/>
      <c r="B25" s="3"/>
      <c r="C25" s="3"/>
      <c r="D25" s="3"/>
      <c r="E25" s="302"/>
      <c r="F25" s="303"/>
      <c r="G25" s="304"/>
    </row>
  </sheetData>
  <mergeCells count="21">
    <mergeCell ref="B4:D4"/>
    <mergeCell ref="A1:G1"/>
    <mergeCell ref="E7:G7"/>
    <mergeCell ref="E8:G8"/>
    <mergeCell ref="E9:G9"/>
    <mergeCell ref="E10:G10"/>
    <mergeCell ref="E11:G11"/>
    <mergeCell ref="E12:G12"/>
    <mergeCell ref="E13:G13"/>
    <mergeCell ref="E14:G14"/>
    <mergeCell ref="E15:G15"/>
    <mergeCell ref="E16:G16"/>
    <mergeCell ref="E17:G17"/>
    <mergeCell ref="E18:G18"/>
    <mergeCell ref="E19:G19"/>
    <mergeCell ref="E25:G25"/>
    <mergeCell ref="E20:G20"/>
    <mergeCell ref="E21:G21"/>
    <mergeCell ref="E22:G22"/>
    <mergeCell ref="E23:G23"/>
    <mergeCell ref="E24:G24"/>
  </mergeCells>
  <phoneticPr fontId="3"/>
  <pageMargins left="0.78740157480314965" right="0.78740157480314965" top="0.78740157480314965" bottom="0.78740157480314965" header="0.51181102362204722" footer="0.51181102362204722"/>
  <pageSetup paperSize="9" orientation="portrait" horizont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3"/>
  <sheetViews>
    <sheetView view="pageLayout" topLeftCell="A7" zoomScale="124" zoomScaleNormal="70" zoomScaleSheetLayoutView="50" zoomScalePageLayoutView="124" workbookViewId="0">
      <selection activeCell="A13" sqref="A13"/>
    </sheetView>
  </sheetViews>
  <sheetFormatPr defaultRowHeight="13.5" x14ac:dyDescent="0.15"/>
  <cols>
    <col min="1" max="1" width="7" style="124" customWidth="1"/>
    <col min="2" max="2" width="22" style="124" customWidth="1"/>
    <col min="3" max="3" width="20.75" style="124" customWidth="1"/>
    <col min="4" max="4" width="7.125" style="124" customWidth="1"/>
    <col min="5" max="5" width="7.5" style="124" customWidth="1"/>
    <col min="6" max="11" width="15.625" style="124" customWidth="1"/>
    <col min="12" max="16384" width="9" style="124"/>
  </cols>
  <sheetData>
    <row r="1" spans="1:16" s="123" customFormat="1" ht="24.75" customHeight="1" x14ac:dyDescent="0.15">
      <c r="A1" s="125" t="s">
        <v>137</v>
      </c>
      <c r="B1" s="126"/>
      <c r="C1" s="126"/>
      <c r="D1" s="126"/>
      <c r="E1" s="126"/>
      <c r="F1" s="126"/>
      <c r="G1" s="126"/>
      <c r="H1" s="126"/>
      <c r="I1" s="126"/>
      <c r="J1" s="126"/>
      <c r="K1" s="127"/>
    </row>
    <row r="2" spans="1:16" ht="47.25" customHeight="1" x14ac:dyDescent="0.15">
      <c r="A2" s="128"/>
      <c r="B2" s="129"/>
      <c r="C2" s="129"/>
      <c r="D2" s="129"/>
      <c r="E2" s="130" t="s">
        <v>138</v>
      </c>
      <c r="F2" s="129"/>
      <c r="G2" s="129"/>
      <c r="H2" s="129"/>
      <c r="I2" s="129"/>
      <c r="J2" s="129"/>
      <c r="K2" s="129"/>
    </row>
    <row r="3" spans="1:16" ht="16.5" customHeight="1" x14ac:dyDescent="0.15">
      <c r="A3" s="131"/>
      <c r="B3" s="129"/>
      <c r="C3" s="129"/>
      <c r="D3" s="129"/>
      <c r="E3" s="129"/>
      <c r="F3" s="129"/>
      <c r="G3" s="129"/>
      <c r="H3" s="129"/>
      <c r="I3" s="129"/>
      <c r="J3" s="129"/>
      <c r="K3" s="129"/>
    </row>
    <row r="4" spans="1:16" ht="16.5" customHeight="1" x14ac:dyDescent="0.15">
      <c r="A4" s="311" t="s">
        <v>112</v>
      </c>
      <c r="B4" s="311" t="s">
        <v>113</v>
      </c>
      <c r="C4" s="311" t="s">
        <v>114</v>
      </c>
      <c r="D4" s="311" t="s">
        <v>115</v>
      </c>
      <c r="E4" s="311" t="s">
        <v>116</v>
      </c>
      <c r="F4" s="132" t="s">
        <v>117</v>
      </c>
      <c r="G4" s="132" t="s">
        <v>118</v>
      </c>
      <c r="H4" s="312" t="s">
        <v>119</v>
      </c>
      <c r="I4" s="312" t="s">
        <v>120</v>
      </c>
      <c r="J4" s="312" t="s">
        <v>121</v>
      </c>
      <c r="K4" s="311" t="s">
        <v>122</v>
      </c>
      <c r="N4" s="124" t="s">
        <v>123</v>
      </c>
    </row>
    <row r="5" spans="1:16" ht="34.5" customHeight="1" x14ac:dyDescent="0.15">
      <c r="A5" s="311"/>
      <c r="B5" s="311"/>
      <c r="C5" s="311"/>
      <c r="D5" s="311"/>
      <c r="E5" s="311"/>
      <c r="F5" s="132" t="s">
        <v>124</v>
      </c>
      <c r="G5" s="132" t="s">
        <v>124</v>
      </c>
      <c r="H5" s="313"/>
      <c r="I5" s="313"/>
      <c r="J5" s="313"/>
      <c r="K5" s="311"/>
      <c r="N5" s="124" t="s">
        <v>125</v>
      </c>
      <c r="O5" s="124" t="s">
        <v>126</v>
      </c>
      <c r="P5" s="124" t="s">
        <v>127</v>
      </c>
    </row>
    <row r="6" spans="1:16" ht="34.5" customHeight="1" x14ac:dyDescent="0.15">
      <c r="A6" s="133" t="s">
        <v>128</v>
      </c>
      <c r="B6" s="134" t="s">
        <v>129</v>
      </c>
      <c r="C6" s="134" t="s">
        <v>130</v>
      </c>
      <c r="D6" s="134" t="s">
        <v>131</v>
      </c>
      <c r="E6" s="134">
        <v>1</v>
      </c>
      <c r="F6" s="135">
        <v>440000</v>
      </c>
      <c r="G6" s="135">
        <v>440000</v>
      </c>
      <c r="H6" s="136">
        <v>45270</v>
      </c>
      <c r="I6" s="134" t="s">
        <v>132</v>
      </c>
      <c r="J6" s="134" t="s">
        <v>133</v>
      </c>
      <c r="K6" s="134" t="s">
        <v>134</v>
      </c>
    </row>
    <row r="7" spans="1:16" ht="150" customHeight="1" x14ac:dyDescent="0.15">
      <c r="A7" s="131"/>
      <c r="B7" s="314" t="s">
        <v>135</v>
      </c>
      <c r="C7" s="315"/>
      <c r="D7" s="129"/>
      <c r="E7" s="129"/>
      <c r="F7" s="129"/>
      <c r="G7" s="129"/>
      <c r="H7" s="129"/>
      <c r="I7" s="129"/>
      <c r="J7" s="129"/>
      <c r="K7" s="129"/>
    </row>
    <row r="8" spans="1:16" ht="34.5" customHeight="1" x14ac:dyDescent="0.15">
      <c r="A8" s="311" t="s">
        <v>112</v>
      </c>
      <c r="B8" s="311" t="s">
        <v>113</v>
      </c>
      <c r="C8" s="311" t="s">
        <v>114</v>
      </c>
      <c r="D8" s="311" t="s">
        <v>115</v>
      </c>
      <c r="E8" s="311" t="s">
        <v>116</v>
      </c>
      <c r="F8" s="132" t="s">
        <v>117</v>
      </c>
      <c r="G8" s="132" t="s">
        <v>118</v>
      </c>
      <c r="H8" s="312" t="s">
        <v>119</v>
      </c>
      <c r="I8" s="312" t="s">
        <v>120</v>
      </c>
      <c r="J8" s="312" t="s">
        <v>121</v>
      </c>
      <c r="K8" s="311" t="s">
        <v>122</v>
      </c>
    </row>
    <row r="9" spans="1:16" ht="34.5" customHeight="1" x14ac:dyDescent="0.15">
      <c r="A9" s="311"/>
      <c r="B9" s="311"/>
      <c r="C9" s="311"/>
      <c r="D9" s="311"/>
      <c r="E9" s="311"/>
      <c r="F9" s="132" t="s">
        <v>124</v>
      </c>
      <c r="G9" s="132" t="s">
        <v>124</v>
      </c>
      <c r="H9" s="313"/>
      <c r="I9" s="313"/>
      <c r="J9" s="313"/>
      <c r="K9" s="311"/>
    </row>
    <row r="10" spans="1:16" ht="34.5" customHeight="1" x14ac:dyDescent="0.15">
      <c r="A10" s="133"/>
      <c r="B10" s="134"/>
      <c r="C10" s="134"/>
      <c r="D10" s="134"/>
      <c r="E10" s="134"/>
      <c r="F10" s="135"/>
      <c r="G10" s="135"/>
      <c r="H10" s="136"/>
      <c r="I10" s="134"/>
      <c r="J10" s="134"/>
      <c r="K10" s="134"/>
    </row>
    <row r="11" spans="1:16" ht="150" customHeight="1" x14ac:dyDescent="0.15">
      <c r="A11" s="131"/>
      <c r="B11" s="314" t="s">
        <v>135</v>
      </c>
      <c r="C11" s="315"/>
      <c r="D11" s="129"/>
      <c r="E11" s="129"/>
      <c r="F11" s="129"/>
      <c r="G11" s="129"/>
      <c r="H11" s="129"/>
      <c r="I11" s="129"/>
      <c r="J11" s="129"/>
      <c r="K11" s="129"/>
    </row>
    <row r="12" spans="1:16" ht="34.5" customHeight="1" x14ac:dyDescent="0.15">
      <c r="A12" s="131" t="s">
        <v>0</v>
      </c>
      <c r="B12" s="129"/>
      <c r="C12" s="129"/>
      <c r="D12" s="129"/>
      <c r="E12" s="129"/>
      <c r="F12" s="129"/>
      <c r="G12" s="129"/>
      <c r="H12" s="129"/>
      <c r="I12" s="129"/>
      <c r="J12" s="129"/>
      <c r="K12" s="129"/>
    </row>
    <row r="13" spans="1:16" s="123" customFormat="1" ht="34.5" customHeight="1" x14ac:dyDescent="0.15">
      <c r="A13" s="137" t="s">
        <v>143</v>
      </c>
      <c r="B13" s="126"/>
      <c r="C13" s="126"/>
      <c r="D13" s="126"/>
      <c r="E13" s="126"/>
      <c r="F13" s="126"/>
      <c r="G13" s="126"/>
      <c r="H13" s="126"/>
      <c r="I13" s="126"/>
      <c r="J13" s="126"/>
      <c r="K13" s="126"/>
    </row>
    <row r="14" spans="1:16" s="123" customFormat="1" ht="34.5" customHeight="1" x14ac:dyDescent="0.15">
      <c r="A14" s="137" t="s">
        <v>142</v>
      </c>
      <c r="B14" s="126"/>
      <c r="C14" s="126"/>
      <c r="D14" s="126"/>
      <c r="E14" s="126"/>
      <c r="F14" s="126"/>
      <c r="G14" s="126"/>
      <c r="H14" s="126"/>
      <c r="I14" s="126"/>
      <c r="J14" s="126"/>
      <c r="K14" s="126"/>
    </row>
    <row r="15" spans="1:16" s="123" customFormat="1" ht="34.5" customHeight="1" x14ac:dyDescent="0.15">
      <c r="A15" s="137" t="s">
        <v>136</v>
      </c>
      <c r="B15" s="126"/>
      <c r="C15" s="126"/>
      <c r="D15" s="126"/>
      <c r="E15" s="126"/>
      <c r="F15" s="126"/>
      <c r="G15" s="126"/>
      <c r="H15" s="126"/>
      <c r="I15" s="126"/>
      <c r="J15" s="126"/>
      <c r="K15" s="126"/>
    </row>
    <row r="16" spans="1:16" s="123" customFormat="1" ht="34.5" customHeight="1" x14ac:dyDescent="0.15">
      <c r="A16" s="137" t="s">
        <v>139</v>
      </c>
      <c r="B16" s="126"/>
      <c r="C16" s="126"/>
      <c r="D16" s="126"/>
      <c r="E16" s="126"/>
      <c r="F16" s="126"/>
      <c r="G16" s="126"/>
      <c r="H16" s="126"/>
      <c r="I16" s="126"/>
      <c r="J16" s="126"/>
      <c r="K16" s="126"/>
    </row>
    <row r="17" spans="1:11" ht="34.5" customHeight="1" x14ac:dyDescent="0.15">
      <c r="A17" s="129"/>
      <c r="B17" s="129"/>
      <c r="C17" s="129"/>
      <c r="D17" s="129"/>
      <c r="E17" s="129"/>
      <c r="F17" s="129"/>
      <c r="G17" s="129"/>
      <c r="H17" s="129"/>
      <c r="I17" s="129"/>
      <c r="J17" s="129"/>
      <c r="K17" s="129"/>
    </row>
    <row r="18" spans="1:11" ht="34.5" customHeight="1" x14ac:dyDescent="0.15"/>
    <row r="20" spans="1:11" ht="16.5" customHeight="1" x14ac:dyDescent="0.15"/>
    <row r="21" spans="1:11" ht="16.5" customHeight="1" x14ac:dyDescent="0.15"/>
    <row r="22" spans="1:11" ht="16.5" customHeight="1" x14ac:dyDescent="0.15"/>
    <row r="23" spans="1:11" ht="16.5" customHeight="1" x14ac:dyDescent="0.15"/>
  </sheetData>
  <mergeCells count="20">
    <mergeCell ref="H8:H9"/>
    <mergeCell ref="I8:I9"/>
    <mergeCell ref="J8:J9"/>
    <mergeCell ref="K8:K9"/>
    <mergeCell ref="B11:C11"/>
    <mergeCell ref="A8:A9"/>
    <mergeCell ref="B8:B9"/>
    <mergeCell ref="C8:C9"/>
    <mergeCell ref="D8:D9"/>
    <mergeCell ref="E8:E9"/>
    <mergeCell ref="H4:H5"/>
    <mergeCell ref="I4:I5"/>
    <mergeCell ref="J4:J5"/>
    <mergeCell ref="K4:K5"/>
    <mergeCell ref="B7:C7"/>
    <mergeCell ref="A4:A5"/>
    <mergeCell ref="B4:B5"/>
    <mergeCell ref="C4:C5"/>
    <mergeCell ref="D4:D5"/>
    <mergeCell ref="E4:E5"/>
  </mergeCells>
  <phoneticPr fontId="3"/>
  <dataValidations count="1">
    <dataValidation type="list" allowBlank="1" showInputMessage="1" showErrorMessage="1" sqref="A6 A10" xr:uid="{76621B47-66AA-4DD2-81A2-2F9FAF6A7B61}">
      <formula1>$M$5:$P$5</formula1>
    </dataValidation>
  </dataValidations>
  <printOptions horizontalCentered="1"/>
  <pageMargins left="0.31496062992125984" right="0.31496062992125984" top="0.74803149606299213" bottom="0.15748031496062992" header="0.31496062992125984" footer="0.31496062992125984"/>
  <pageSetup paperSize="9" scale="7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2"/>
  <sheetViews>
    <sheetView workbookViewId="0">
      <selection activeCell="B10" sqref="B10"/>
    </sheetView>
  </sheetViews>
  <sheetFormatPr defaultRowHeight="13.5" x14ac:dyDescent="0.15"/>
  <cols>
    <col min="1" max="1" width="20.625" style="10" customWidth="1"/>
    <col min="2" max="2" width="45.375" style="10" customWidth="1"/>
    <col min="3" max="3" width="20.625" style="10" customWidth="1"/>
    <col min="4" max="4" width="42.5" style="10" customWidth="1"/>
    <col min="5" max="5" width="20.625" style="10" customWidth="1"/>
    <col min="6" max="6" width="9" style="10" customWidth="1"/>
    <col min="7" max="7" width="9.625" style="10" bestFit="1" customWidth="1"/>
    <col min="8" max="9" width="9" style="10"/>
    <col min="10" max="10" width="18.875" style="10" customWidth="1"/>
    <col min="11" max="16384" width="9" style="10"/>
  </cols>
  <sheetData>
    <row r="1" spans="1:10" ht="17.25" x14ac:dyDescent="0.15">
      <c r="A1" s="334" t="s">
        <v>9</v>
      </c>
      <c r="B1" s="334"/>
      <c r="C1" s="334"/>
      <c r="D1" s="334"/>
      <c r="E1" s="334"/>
      <c r="F1" s="334"/>
      <c r="G1" s="334"/>
      <c r="H1" s="334"/>
      <c r="I1" s="334"/>
    </row>
    <row r="2" spans="1:10" ht="14.25" x14ac:dyDescent="0.15">
      <c r="J2" s="11" t="s">
        <v>10</v>
      </c>
    </row>
    <row r="3" spans="1:10" ht="18.75" customHeight="1" x14ac:dyDescent="0.15">
      <c r="J3" s="12" t="s">
        <v>11</v>
      </c>
    </row>
    <row r="4" spans="1:10" ht="30" customHeight="1" x14ac:dyDescent="0.15">
      <c r="A4" s="13" t="s">
        <v>12</v>
      </c>
      <c r="B4" s="18"/>
      <c r="C4" s="19" t="s">
        <v>13</v>
      </c>
      <c r="D4" s="19"/>
      <c r="E4" s="13" t="s">
        <v>14</v>
      </c>
      <c r="F4" s="329"/>
      <c r="G4" s="330"/>
      <c r="H4" s="330"/>
      <c r="I4" s="330"/>
      <c r="J4" s="331"/>
    </row>
    <row r="5" spans="1:10" s="14" customFormat="1" ht="20.100000000000001" customHeight="1" x14ac:dyDescent="0.15">
      <c r="A5" s="328" t="s">
        <v>15</v>
      </c>
      <c r="B5" s="335" t="s">
        <v>16</v>
      </c>
      <c r="C5" s="320" t="s">
        <v>17</v>
      </c>
      <c r="D5" s="321"/>
      <c r="E5" s="324" t="s">
        <v>18</v>
      </c>
      <c r="F5" s="325"/>
      <c r="G5" s="336" t="s">
        <v>23</v>
      </c>
      <c r="H5" s="328" t="s">
        <v>19</v>
      </c>
      <c r="I5" s="328" t="s">
        <v>20</v>
      </c>
      <c r="J5" s="332" t="s">
        <v>21</v>
      </c>
    </row>
    <row r="6" spans="1:10" ht="15.75" customHeight="1" x14ac:dyDescent="0.15">
      <c r="A6" s="328"/>
      <c r="B6" s="335"/>
      <c r="C6" s="322"/>
      <c r="D6" s="323"/>
      <c r="E6" s="326"/>
      <c r="F6" s="327"/>
      <c r="G6" s="336"/>
      <c r="H6" s="328"/>
      <c r="I6" s="328"/>
      <c r="J6" s="333"/>
    </row>
    <row r="7" spans="1:10" ht="120" customHeight="1" x14ac:dyDescent="0.15">
      <c r="A7" s="15"/>
      <c r="B7" s="16"/>
      <c r="C7" s="316"/>
      <c r="D7" s="317"/>
      <c r="E7" s="318" t="s">
        <v>25</v>
      </c>
      <c r="F7" s="319"/>
      <c r="G7" s="16"/>
      <c r="H7" s="16"/>
      <c r="I7" s="16"/>
      <c r="J7" s="16" t="s">
        <v>24</v>
      </c>
    </row>
    <row r="8" spans="1:10" ht="120" customHeight="1" x14ac:dyDescent="0.15">
      <c r="A8" s="15"/>
      <c r="B8" s="16"/>
      <c r="C8" s="316"/>
      <c r="D8" s="317"/>
      <c r="E8" s="318" t="s">
        <v>25</v>
      </c>
      <c r="F8" s="319"/>
      <c r="G8" s="16"/>
      <c r="H8" s="16"/>
      <c r="I8" s="16"/>
      <c r="J8" s="16"/>
    </row>
    <row r="9" spans="1:10" ht="120" customHeight="1" x14ac:dyDescent="0.15">
      <c r="A9" s="15"/>
      <c r="B9" s="16"/>
      <c r="C9" s="316"/>
      <c r="D9" s="317"/>
      <c r="E9" s="318" t="s">
        <v>25</v>
      </c>
      <c r="F9" s="319"/>
      <c r="G9" s="16"/>
      <c r="H9" s="16"/>
      <c r="I9" s="16"/>
      <c r="J9" s="16"/>
    </row>
    <row r="10" spans="1:10" ht="120" customHeight="1" x14ac:dyDescent="0.15">
      <c r="A10" s="15"/>
      <c r="B10" s="16"/>
      <c r="C10" s="316"/>
      <c r="D10" s="317"/>
      <c r="E10" s="318" t="s">
        <v>25</v>
      </c>
      <c r="F10" s="319"/>
      <c r="G10" s="16"/>
      <c r="H10" s="16"/>
      <c r="I10" s="16"/>
      <c r="J10" s="16"/>
    </row>
    <row r="11" spans="1:10" ht="120" customHeight="1" x14ac:dyDescent="0.15">
      <c r="A11" s="15"/>
      <c r="B11" s="16"/>
      <c r="C11" s="316"/>
      <c r="D11" s="317"/>
      <c r="E11" s="318" t="s">
        <v>25</v>
      </c>
      <c r="F11" s="319"/>
      <c r="G11" s="16"/>
      <c r="H11" s="16"/>
      <c r="I11" s="16"/>
      <c r="J11" s="16"/>
    </row>
    <row r="12" spans="1:10" ht="18" customHeight="1" x14ac:dyDescent="0.15">
      <c r="A12" s="17" t="s">
        <v>22</v>
      </c>
    </row>
  </sheetData>
  <mergeCells count="20">
    <mergeCell ref="H5:H6"/>
    <mergeCell ref="C7:D7"/>
    <mergeCell ref="F4:J4"/>
    <mergeCell ref="J5:J6"/>
    <mergeCell ref="A1:I1"/>
    <mergeCell ref="I5:I6"/>
    <mergeCell ref="A5:A6"/>
    <mergeCell ref="B5:B6"/>
    <mergeCell ref="G5:G6"/>
    <mergeCell ref="C11:D11"/>
    <mergeCell ref="E11:F11"/>
    <mergeCell ref="C5:D6"/>
    <mergeCell ref="C8:D8"/>
    <mergeCell ref="E8:F8"/>
    <mergeCell ref="C9:D9"/>
    <mergeCell ref="E9:F9"/>
    <mergeCell ref="C10:D10"/>
    <mergeCell ref="E10:F10"/>
    <mergeCell ref="E7:F7"/>
    <mergeCell ref="E5:F6"/>
  </mergeCells>
  <phoneticPr fontId="3"/>
  <pageMargins left="0.70866141732283472" right="0.70866141732283472" top="1.1417322834645669" bottom="0.74803149606299213" header="0.31496062992125984" footer="0.31496062992125984"/>
  <pageSetup paperSize="9" scale="65"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
  <sheetViews>
    <sheetView tabSelected="1" workbookViewId="0">
      <selection activeCell="K10" sqref="K10"/>
    </sheetView>
  </sheetViews>
  <sheetFormatPr defaultRowHeight="13.5" x14ac:dyDescent="0.15"/>
  <sheetData>
    <row r="1" spans="1:9" ht="39.950000000000003" customHeight="1" x14ac:dyDescent="0.3">
      <c r="A1" s="339" t="s">
        <v>26</v>
      </c>
      <c r="B1" s="339"/>
      <c r="C1" s="339"/>
      <c r="D1" s="339"/>
      <c r="E1" s="339"/>
      <c r="F1" s="339"/>
      <c r="G1" s="339"/>
      <c r="H1" s="339"/>
      <c r="I1" s="339"/>
    </row>
    <row r="2" spans="1:9" ht="39.950000000000003" customHeight="1" x14ac:dyDescent="0.15">
      <c r="A2" s="338" t="s">
        <v>27</v>
      </c>
      <c r="B2" s="338"/>
      <c r="C2" s="338"/>
      <c r="D2" s="338"/>
      <c r="E2" s="338"/>
      <c r="F2" s="338"/>
      <c r="G2" s="338"/>
      <c r="H2" s="338"/>
      <c r="I2" s="338"/>
    </row>
    <row r="3" spans="1:9" ht="39.950000000000003" customHeight="1" x14ac:dyDescent="0.15"/>
    <row r="4" spans="1:9" ht="39.950000000000003" customHeight="1" x14ac:dyDescent="0.15">
      <c r="A4" s="340" t="s">
        <v>28</v>
      </c>
      <c r="B4" s="340"/>
      <c r="C4" s="340"/>
      <c r="D4" s="340"/>
      <c r="E4" s="340"/>
      <c r="F4" s="340"/>
      <c r="G4" s="340"/>
      <c r="H4" s="340"/>
      <c r="I4" s="340"/>
    </row>
    <row r="5" spans="1:9" ht="39.950000000000003" customHeight="1" x14ac:dyDescent="0.15">
      <c r="A5" s="340" t="s">
        <v>29</v>
      </c>
      <c r="B5" s="340"/>
      <c r="C5" s="340"/>
      <c r="D5" s="340"/>
      <c r="E5" s="340"/>
      <c r="F5" s="340"/>
      <c r="G5" s="340"/>
      <c r="H5" s="340"/>
      <c r="I5" s="340"/>
    </row>
    <row r="6" spans="1:9" ht="39.950000000000003" customHeight="1" x14ac:dyDescent="0.15">
      <c r="A6" s="340" t="s">
        <v>30</v>
      </c>
      <c r="B6" s="340"/>
      <c r="C6" s="340"/>
      <c r="D6" s="340"/>
      <c r="E6" s="340"/>
      <c r="F6" s="340"/>
      <c r="G6" s="340"/>
      <c r="H6" s="340"/>
      <c r="I6" s="340"/>
    </row>
    <row r="7" spans="1:9" ht="39.950000000000003" customHeight="1" x14ac:dyDescent="0.15">
      <c r="A7" s="340" t="s">
        <v>31</v>
      </c>
      <c r="B7" s="340"/>
      <c r="C7" s="340"/>
      <c r="D7" s="340"/>
      <c r="E7" s="340"/>
      <c r="F7" s="340"/>
      <c r="G7" s="340"/>
      <c r="H7" s="340"/>
      <c r="I7" s="340"/>
    </row>
    <row r="8" spans="1:9" ht="39.950000000000003" customHeight="1" x14ac:dyDescent="0.15">
      <c r="A8" s="340" t="s">
        <v>32</v>
      </c>
      <c r="B8" s="340"/>
      <c r="C8" s="340"/>
      <c r="D8" s="340"/>
      <c r="E8" s="340"/>
      <c r="F8" s="340"/>
      <c r="G8" s="340"/>
      <c r="H8" s="340"/>
      <c r="I8" s="340"/>
    </row>
    <row r="9" spans="1:9" ht="39.950000000000003" customHeight="1" x14ac:dyDescent="0.15">
      <c r="A9" s="340" t="s">
        <v>33</v>
      </c>
      <c r="B9" s="340"/>
      <c r="C9" s="340"/>
      <c r="D9" s="340"/>
      <c r="E9" s="340"/>
      <c r="F9" s="340"/>
      <c r="G9" s="340"/>
      <c r="H9" s="340"/>
      <c r="I9" s="340"/>
    </row>
    <row r="10" spans="1:9" ht="409.5" customHeight="1" x14ac:dyDescent="0.15">
      <c r="A10" s="337"/>
      <c r="B10" s="337"/>
      <c r="C10" s="337"/>
      <c r="D10" s="337"/>
      <c r="E10" s="337"/>
      <c r="F10" s="337"/>
      <c r="G10" s="337"/>
      <c r="H10" s="337"/>
      <c r="I10" s="337"/>
    </row>
    <row r="11" spans="1:9" ht="39.950000000000003" customHeight="1" x14ac:dyDescent="0.15">
      <c r="A11" s="337"/>
      <c r="B11" s="337"/>
      <c r="C11" s="337"/>
      <c r="D11" s="337"/>
      <c r="E11" s="337"/>
      <c r="F11" s="337"/>
      <c r="G11" s="337"/>
      <c r="H11" s="337"/>
      <c r="I11" s="337"/>
    </row>
    <row r="12" spans="1:9" ht="39.950000000000003" customHeight="1" x14ac:dyDescent="0.15"/>
    <row r="13" spans="1:9" ht="39.950000000000003" customHeight="1" x14ac:dyDescent="0.15"/>
    <row r="14" spans="1:9" ht="39.950000000000003" customHeight="1" x14ac:dyDescent="0.15"/>
    <row r="15" spans="1:9" ht="39.950000000000003" customHeight="1" x14ac:dyDescent="0.15"/>
    <row r="16" spans="1:9" ht="39.950000000000003" customHeight="1" x14ac:dyDescent="0.15"/>
    <row r="17" ht="39.950000000000003" customHeight="1" x14ac:dyDescent="0.15"/>
    <row r="18" ht="39.950000000000003" customHeight="1" x14ac:dyDescent="0.15"/>
    <row r="19" ht="39.950000000000003" customHeight="1" x14ac:dyDescent="0.15"/>
    <row r="20" ht="39.950000000000003" customHeight="1" x14ac:dyDescent="0.15"/>
    <row r="21" ht="39.950000000000003" customHeight="1" x14ac:dyDescent="0.15"/>
    <row r="22" ht="39.950000000000003" customHeight="1" x14ac:dyDescent="0.15"/>
    <row r="23" ht="39.950000000000003" customHeight="1" x14ac:dyDescent="0.15"/>
    <row r="24" ht="39.950000000000003" customHeight="1" x14ac:dyDescent="0.15"/>
    <row r="25" ht="39.950000000000003" customHeight="1" x14ac:dyDescent="0.15"/>
    <row r="26" ht="39.950000000000003" customHeight="1" x14ac:dyDescent="0.15"/>
    <row r="27" ht="39.950000000000003" customHeight="1" x14ac:dyDescent="0.15"/>
    <row r="28" ht="39.950000000000003" customHeight="1" x14ac:dyDescent="0.15"/>
    <row r="29" ht="39.950000000000003" customHeight="1" x14ac:dyDescent="0.15"/>
  </sheetData>
  <mergeCells count="9">
    <mergeCell ref="A10:I11"/>
    <mergeCell ref="A2:I2"/>
    <mergeCell ref="A1:I1"/>
    <mergeCell ref="A4:I4"/>
    <mergeCell ref="A5:I5"/>
    <mergeCell ref="A6:I6"/>
    <mergeCell ref="A7:I7"/>
    <mergeCell ref="A8:I8"/>
    <mergeCell ref="A9:I9"/>
  </mergeCells>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様式第１号―別紙１－Ⅱ３（3　補助事業経費内訳） </vt:lpstr>
      <vt:lpstr>様式第１号ー別紙２（機械装置の購入計画書）</vt:lpstr>
      <vt:lpstr>様式第2号―別紙（補助事業経費配分表）</vt:lpstr>
      <vt:lpstr>様式第６号―別紙２（収支明細書）</vt:lpstr>
      <vt:lpstr>受払簿</vt:lpstr>
      <vt:lpstr>様式第９号　取得財産等管理台帳</vt:lpstr>
      <vt:lpstr>旅行命令簿</vt:lpstr>
      <vt:lpstr>出張報告書様式</vt:lpstr>
      <vt:lpstr>受払簿!Print_Area</vt:lpstr>
      <vt:lpstr>'様式第１号―別紙１－Ⅱ３（3　補助事業経費内訳） '!Print_Area</vt:lpstr>
      <vt:lpstr>'様式第１号ー別紙２（機械装置の購入計画書）'!Print_Area</vt:lpstr>
      <vt:lpstr>'様式第2号―別紙（補助事業経費配分表）'!Print_Area</vt:lpstr>
      <vt:lpstr>'様式第６号―別紙２（収支明細書）'!Print_Area</vt:lpstr>
      <vt:lpstr>'様式第９号　取得財産等管理台帳'!Print_Area</vt:lpstr>
      <vt:lpstr>旅行命令簿!Print_Area</vt:lpstr>
      <vt:lpstr>'様式第９号　取得財産等管理台帳'!Print_Titles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2026-03-10T02:51:15Z</dcterms:modified>
</cp:coreProperties>
</file>